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urelta\Desktop\Krosas 2022\"/>
    </mc:Choice>
  </mc:AlternateContent>
  <xr:revisionPtr revIDLastSave="0" documentId="13_ncr:1_{1F9B3A40-78E0-4AE3-B663-37CA3C241E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9" i="1" l="1"/>
  <c r="S100" i="1"/>
  <c r="S101" i="1"/>
  <c r="S104" i="1"/>
  <c r="S105" i="1"/>
  <c r="S102" i="1"/>
  <c r="S103" i="1"/>
  <c r="S98" i="1"/>
  <c r="S77" i="1" l="1"/>
  <c r="S79" i="1"/>
  <c r="S92" i="1"/>
  <c r="S94" i="1"/>
  <c r="S19" i="1"/>
  <c r="S21" i="1"/>
  <c r="S29" i="1"/>
  <c r="S30" i="1"/>
  <c r="S31" i="1"/>
  <c r="S33" i="1"/>
  <c r="S32" i="1"/>
  <c r="S34" i="1"/>
  <c r="S35" i="1"/>
  <c r="S36" i="1"/>
  <c r="S38" i="1"/>
  <c r="S37" i="1"/>
  <c r="S39" i="1"/>
  <c r="S40" i="1"/>
  <c r="S41" i="1"/>
  <c r="S43" i="1"/>
  <c r="S44" i="1"/>
  <c r="S45" i="1"/>
  <c r="S47" i="1"/>
  <c r="S48" i="1"/>
  <c r="S49" i="1"/>
  <c r="S50" i="1"/>
  <c r="S52" i="1"/>
  <c r="S42" i="1"/>
  <c r="S46" i="1"/>
  <c r="S51" i="1"/>
  <c r="S55" i="1"/>
  <c r="S56" i="1"/>
  <c r="S57" i="1"/>
  <c r="S58" i="1"/>
  <c r="S61" i="1"/>
  <c r="S62" i="1"/>
  <c r="S65" i="1"/>
  <c r="S63" i="1"/>
  <c r="S64" i="1"/>
  <c r="S68" i="1"/>
  <c r="S66" i="1"/>
  <c r="S67" i="1"/>
  <c r="S69" i="1"/>
  <c r="S71" i="1"/>
  <c r="S70" i="1"/>
  <c r="S73" i="1"/>
  <c r="S74" i="1"/>
  <c r="S75" i="1"/>
  <c r="S76" i="1"/>
  <c r="S78" i="1"/>
  <c r="S80" i="1"/>
  <c r="S81" i="1"/>
  <c r="S72" i="1"/>
  <c r="S86" i="1"/>
  <c r="S85" i="1"/>
  <c r="S88" i="1"/>
  <c r="S89" i="1"/>
  <c r="S87" i="1"/>
  <c r="S90" i="1"/>
  <c r="S91" i="1"/>
  <c r="S93" i="1"/>
  <c r="S95" i="1"/>
  <c r="S7" i="1"/>
  <c r="S6" i="1"/>
  <c r="S8" i="1"/>
  <c r="S9" i="1"/>
  <c r="S11" i="1"/>
  <c r="S12" i="1"/>
  <c r="S14" i="1"/>
  <c r="S15" i="1"/>
  <c r="S17" i="1"/>
  <c r="S18" i="1"/>
  <c r="S10" i="1"/>
  <c r="S13" i="1"/>
  <c r="S20" i="1"/>
  <c r="S16" i="1"/>
  <c r="S22" i="1"/>
  <c r="S23" i="1"/>
  <c r="S24" i="1"/>
  <c r="S5" i="1"/>
</calcChain>
</file>

<file path=xl/sharedStrings.xml><?xml version="1.0" encoding="utf-8"?>
<sst xmlns="http://schemas.openxmlformats.org/spreadsheetml/2006/main" count="309" uniqueCount="172">
  <si>
    <t>Lukas Kovera</t>
  </si>
  <si>
    <t>PAKRUOJO ASK</t>
  </si>
  <si>
    <t>Honda Ci ic</t>
  </si>
  <si>
    <t>Robertas Steniulis</t>
  </si>
  <si>
    <t>Kupiškio auto-moto</t>
  </si>
  <si>
    <t>Honda Civic</t>
  </si>
  <si>
    <t>Vismantas Gricius</t>
  </si>
  <si>
    <t>ASK "Extempas"</t>
  </si>
  <si>
    <t>Vytautas Tumasas</t>
  </si>
  <si>
    <t>Biržu ASK</t>
  </si>
  <si>
    <t>Opel Corsa</t>
  </si>
  <si>
    <t>Marius Kilbauskas</t>
  </si>
  <si>
    <t>Akseleratorius</t>
  </si>
  <si>
    <t>Rover 200</t>
  </si>
  <si>
    <t>Danas Januševičius</t>
  </si>
  <si>
    <t>Biržų ASK</t>
  </si>
  <si>
    <t>Vw Golf</t>
  </si>
  <si>
    <t>Monika Tutinaitė</t>
  </si>
  <si>
    <t>Ekrosas</t>
  </si>
  <si>
    <t>Honda Concerto</t>
  </si>
  <si>
    <t>Dimitrijus Prokopovas</t>
  </si>
  <si>
    <t>Kupiškio auto-moto sportas</t>
  </si>
  <si>
    <t>Justinas Dargelis</t>
  </si>
  <si>
    <t>VwGolf  3</t>
  </si>
  <si>
    <t>Osvaldas Pukėnas</t>
  </si>
  <si>
    <t>Honda Crx</t>
  </si>
  <si>
    <t>Pakruojo ASK</t>
  </si>
  <si>
    <t>Kupiškio AMS</t>
  </si>
  <si>
    <t>dk</t>
  </si>
  <si>
    <t>Nerijus Baikauskas</t>
  </si>
  <si>
    <t>Vw Golf 2</t>
  </si>
  <si>
    <t>Gediminas Ašakėnas</t>
  </si>
  <si>
    <t>Raimonds Abolins</t>
  </si>
  <si>
    <t>Latvija</t>
  </si>
  <si>
    <t>Ričardas Jakimavičius</t>
  </si>
  <si>
    <t>VW Golf 2</t>
  </si>
  <si>
    <t>Mantas Belskis</t>
  </si>
  <si>
    <t>Kupiškio auto moto sportas</t>
  </si>
  <si>
    <t>VW Golf</t>
  </si>
  <si>
    <t>Modestas Banelis</t>
  </si>
  <si>
    <t>EKROSAS</t>
  </si>
  <si>
    <t>Opel  Astra</t>
  </si>
  <si>
    <t>Raivis Platovs</t>
  </si>
  <si>
    <t>Viesīte</t>
  </si>
  <si>
    <t>Andris Bildjugs</t>
  </si>
  <si>
    <t>Juris Mesters</t>
  </si>
  <si>
    <t>Opel Astra</t>
  </si>
  <si>
    <t>Gražvydas Strazdauskas</t>
  </si>
  <si>
    <t>Agnis Jaundālders</t>
  </si>
  <si>
    <t>wv golf 1</t>
  </si>
  <si>
    <t>Mindaugas Černiauskas</t>
  </si>
  <si>
    <t>FIAT STILO</t>
  </si>
  <si>
    <t>Deividas Cholopovas</t>
  </si>
  <si>
    <t>Dainis Zvagins</t>
  </si>
  <si>
    <t>Mazda 323</t>
  </si>
  <si>
    <t>Latvia</t>
  </si>
  <si>
    <t>Modestas Šatkauskas</t>
  </si>
  <si>
    <t>Tornada racing team</t>
  </si>
  <si>
    <t>vw Golf</t>
  </si>
  <si>
    <t>Intars Zauls</t>
  </si>
  <si>
    <t>Mazda 6</t>
  </si>
  <si>
    <t>Gytis Zabiela</t>
  </si>
  <si>
    <t>Volkswagen Golf II</t>
  </si>
  <si>
    <t>Matas Rimkus</t>
  </si>
  <si>
    <t>Kupiskio auto-moto sportas</t>
  </si>
  <si>
    <t>Mitsubishi Colt</t>
  </si>
  <si>
    <t>Lėja Vareikaitė</t>
  </si>
  <si>
    <t>honda crx</t>
  </si>
  <si>
    <t>Edvards Lajevskis</t>
  </si>
  <si>
    <t>Peugeot 206</t>
  </si>
  <si>
    <t>1600 J</t>
  </si>
  <si>
    <t>Almontas Grigaliūnas</t>
  </si>
  <si>
    <t>Honda civic</t>
  </si>
  <si>
    <t>Arunas Matulis</t>
  </si>
  <si>
    <t>Ingus Lazdāns</t>
  </si>
  <si>
    <t>Privati</t>
  </si>
  <si>
    <t>Vw Golf4</t>
  </si>
  <si>
    <t>Regimantas Nevulis</t>
  </si>
  <si>
    <t>VW GOLF</t>
  </si>
  <si>
    <t>Darius Liučvaikis</t>
  </si>
  <si>
    <t>ASK EXTEMPAS</t>
  </si>
  <si>
    <t>Ikars Zvaigzne</t>
  </si>
  <si>
    <t>Private</t>
  </si>
  <si>
    <t>Vw Golf1</t>
  </si>
  <si>
    <t>Erlandas Vaitkevičius</t>
  </si>
  <si>
    <t>Audi 80 qwatrro</t>
  </si>
  <si>
    <t>Antanas Mažonas</t>
  </si>
  <si>
    <t>Justinas Mikalauskas</t>
  </si>
  <si>
    <t>Erikas Narbutas</t>
  </si>
  <si>
    <t>Agnis Jaundalders</t>
  </si>
  <si>
    <t>Vw Golf 1</t>
  </si>
  <si>
    <t>Mykolas Baliūnas</t>
  </si>
  <si>
    <t>OPEN 2500</t>
  </si>
  <si>
    <t>Mantas Snukiskis</t>
  </si>
  <si>
    <t>Bmw 320</t>
  </si>
  <si>
    <t>Stasys Brundza</t>
  </si>
  <si>
    <t>Lada 2101</t>
  </si>
  <si>
    <t>Dainius Dambrauskas</t>
  </si>
  <si>
    <t>BMW 316</t>
  </si>
  <si>
    <t>Rolandas Valaitis</t>
  </si>
  <si>
    <t>Lada 2106</t>
  </si>
  <si>
    <t>Martynas Vaškys</t>
  </si>
  <si>
    <t>Tornada Racing</t>
  </si>
  <si>
    <t>Bmw 325</t>
  </si>
  <si>
    <t>Mindaugas Valaitis</t>
  </si>
  <si>
    <t>Nauris Korklišs</t>
  </si>
  <si>
    <t>Bmw 318</t>
  </si>
  <si>
    <t>Virginijus Stankevičius</t>
  </si>
  <si>
    <t>BMW 318</t>
  </si>
  <si>
    <t>RWD 2500</t>
  </si>
  <si>
    <t>Tašk.</t>
  </si>
  <si>
    <t>Vieta</t>
  </si>
  <si>
    <t>Kupiškis I etapas</t>
  </si>
  <si>
    <t xml:space="preserve">Biržai II etapas </t>
  </si>
  <si>
    <t>Viso tšk.</t>
  </si>
  <si>
    <t>Komanda/Team</t>
  </si>
  <si>
    <t>Viso tsk.</t>
  </si>
  <si>
    <t>Extempas</t>
  </si>
  <si>
    <t>Ramygala III etapas</t>
  </si>
  <si>
    <t>Šarūnas Budrys</t>
  </si>
  <si>
    <t>Gintaras Fokas</t>
  </si>
  <si>
    <t>Andrius Jasikonis</t>
  </si>
  <si>
    <t>Vw Golf 3</t>
  </si>
  <si>
    <t>Gintaras Belskis</t>
  </si>
  <si>
    <t>Artūrs Mūrnieks</t>
  </si>
  <si>
    <t>Ford puma</t>
  </si>
  <si>
    <t>Kupiškis 4 etapas</t>
  </si>
  <si>
    <t>Matas Pocius</t>
  </si>
  <si>
    <t>Irmantas Pupšys</t>
  </si>
  <si>
    <t>Arvydas Venckus</t>
  </si>
  <si>
    <t>Vidmantas Šakinis</t>
  </si>
  <si>
    <t>EMsport</t>
  </si>
  <si>
    <t>Ketorė Tekenė racing team</t>
  </si>
  <si>
    <t>Honda CRX</t>
  </si>
  <si>
    <t>Deividas Kusas</t>
  </si>
  <si>
    <t>Tomas Balsys</t>
  </si>
  <si>
    <t>Tomas Pupšys</t>
  </si>
  <si>
    <t>Gytis Šatkauskas</t>
  </si>
  <si>
    <t>Andrius Jonušas</t>
  </si>
  <si>
    <t>Motorsport LT</t>
  </si>
  <si>
    <t>Seat ibiza</t>
  </si>
  <si>
    <t>Renault ClioRS</t>
  </si>
  <si>
    <t>Emsport</t>
  </si>
  <si>
    <t>Seat Ibiza</t>
  </si>
  <si>
    <t>VW golf</t>
  </si>
  <si>
    <t>Edgaras Urba</t>
  </si>
  <si>
    <t>Deividas Vasalauskas</t>
  </si>
  <si>
    <t>Normunds Akmentinš</t>
  </si>
  <si>
    <t>Gazas motorsport</t>
  </si>
  <si>
    <t>Bmw 325xi</t>
  </si>
  <si>
    <t>VW Golf 1</t>
  </si>
  <si>
    <t>Birzu ask</t>
  </si>
  <si>
    <t>Vw golf 3</t>
  </si>
  <si>
    <t>Nerijus Taujenis</t>
  </si>
  <si>
    <t>VŠĮ Keturė tekėne</t>
  </si>
  <si>
    <t>Ukmerge 5 etapas</t>
  </si>
  <si>
    <t>Liutauras Mockus</t>
  </si>
  <si>
    <t>Tornada Racing Team</t>
  </si>
  <si>
    <t>Paulius Jurevičius</t>
  </si>
  <si>
    <t>Tomas Geležinis</t>
  </si>
  <si>
    <t>Tornado</t>
  </si>
  <si>
    <t>BMW 325</t>
  </si>
  <si>
    <t>Dovydas Slavinskas</t>
  </si>
  <si>
    <t>VAZ 2103</t>
  </si>
  <si>
    <t>Laurynas Petraska</t>
  </si>
  <si>
    <t>SMART MOTORSPORT</t>
  </si>
  <si>
    <t>Lada RS8</t>
  </si>
  <si>
    <t>Edvinas Miknius</t>
  </si>
  <si>
    <t>Vitalijus Skersis</t>
  </si>
  <si>
    <t>Tornada</t>
  </si>
  <si>
    <t>Tornado racing team</t>
  </si>
  <si>
    <t>EM sportas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</si>
</sst>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W105"/>
  <sheetViews>
    <sheetView tabSelected="1" zoomScale="93" zoomScaleNormal="93" workbookViewId="0">
      <selection activeCell="F112" sqref="F112"/>
    </sheetView>
  </sheetViews>
  <sheetFormatPr defaultRowHeight="15" x14ac:dyDescent="0.25"/>
  <cols>
    <col min="1" max="1" width="5.28515625" style="4" customWidth="1"/>
    <col min="2" max="2" width="11.5703125" style="5" customWidth="1"/>
    <col min="3" max="3" width="9.140625" style="2"/>
    <col min="4" max="4" width="22.28515625" customWidth="1"/>
    <col min="5" max="5" width="23.5703125" customWidth="1"/>
    <col min="6" max="6" width="14.42578125" customWidth="1"/>
    <col min="7" max="7" width="7.7109375" style="1" customWidth="1"/>
    <col min="8" max="8" width="7.28515625" style="1" customWidth="1"/>
    <col min="9" max="9" width="7" style="1" customWidth="1"/>
    <col min="10" max="10" width="7.42578125" style="1" customWidth="1"/>
    <col min="11" max="12" width="8.85546875" customWidth="1"/>
    <col min="13" max="13" width="8.42578125" customWidth="1"/>
    <col min="14" max="14" width="8.5703125" customWidth="1"/>
    <col min="15" max="15" width="8.7109375" customWidth="1"/>
    <col min="16" max="16" width="8.5703125" customWidth="1"/>
    <col min="17" max="17" width="0.85546875" customWidth="1"/>
    <col min="18" max="18" width="1.140625" customWidth="1"/>
    <col min="19" max="19" width="9.140625" style="1"/>
    <col min="20" max="20" width="9.140625" style="4"/>
    <col min="21" max="21" width="5.85546875" customWidth="1"/>
    <col min="22" max="22" width="6.7109375" customWidth="1"/>
    <col min="23" max="23" width="8" style="1" customWidth="1"/>
    <col min="25" max="25" width="5" customWidth="1"/>
  </cols>
  <sheetData>
    <row r="3" spans="1:20" x14ac:dyDescent="0.25">
      <c r="G3" s="6" t="s">
        <v>112</v>
      </c>
      <c r="H3" s="6"/>
      <c r="I3" s="6" t="s">
        <v>113</v>
      </c>
      <c r="J3" s="6"/>
      <c r="K3" s="6" t="s">
        <v>118</v>
      </c>
      <c r="L3" s="6"/>
      <c r="M3" s="6" t="s">
        <v>126</v>
      </c>
      <c r="N3" s="6"/>
      <c r="O3" s="6" t="s">
        <v>155</v>
      </c>
      <c r="P3" s="6"/>
      <c r="Q3" s="3"/>
      <c r="R3" s="3"/>
      <c r="S3" s="4"/>
    </row>
    <row r="4" spans="1:20" x14ac:dyDescent="0.25">
      <c r="G4" s="4" t="s">
        <v>110</v>
      </c>
      <c r="H4" s="4" t="s">
        <v>111</v>
      </c>
      <c r="I4" s="4" t="s">
        <v>110</v>
      </c>
      <c r="J4" s="4" t="s">
        <v>111</v>
      </c>
      <c r="K4" s="4" t="s">
        <v>110</v>
      </c>
      <c r="L4" s="4" t="s">
        <v>111</v>
      </c>
      <c r="M4" s="4" t="s">
        <v>110</v>
      </c>
      <c r="N4" s="4" t="s">
        <v>111</v>
      </c>
      <c r="O4" s="4" t="s">
        <v>110</v>
      </c>
      <c r="P4" s="4" t="s">
        <v>111</v>
      </c>
      <c r="Q4" s="3"/>
      <c r="R4" s="3"/>
      <c r="S4" s="4" t="s">
        <v>114</v>
      </c>
      <c r="T4" s="4" t="s">
        <v>111</v>
      </c>
    </row>
    <row r="5" spans="1:20" x14ac:dyDescent="0.25">
      <c r="A5" s="4">
        <v>1</v>
      </c>
      <c r="B5" s="5">
        <v>1600</v>
      </c>
      <c r="C5" s="2">
        <v>111</v>
      </c>
      <c r="D5" t="s">
        <v>8</v>
      </c>
      <c r="E5" t="s">
        <v>9</v>
      </c>
      <c r="F5" t="s">
        <v>10</v>
      </c>
      <c r="G5" s="1">
        <v>13</v>
      </c>
      <c r="H5" s="1">
        <v>4</v>
      </c>
      <c r="I5" s="1">
        <v>18</v>
      </c>
      <c r="J5" s="1">
        <v>1</v>
      </c>
      <c r="K5" s="1">
        <v>15</v>
      </c>
      <c r="L5" s="1">
        <v>3</v>
      </c>
      <c r="M5" s="1">
        <v>17</v>
      </c>
      <c r="N5" s="1">
        <v>2</v>
      </c>
      <c r="O5" s="1">
        <v>20</v>
      </c>
      <c r="P5" s="1">
        <v>1</v>
      </c>
      <c r="S5" s="1">
        <f>G5+I5+K5+M5+O5</f>
        <v>83</v>
      </c>
      <c r="T5" s="4">
        <v>1</v>
      </c>
    </row>
    <row r="6" spans="1:20" x14ac:dyDescent="0.25">
      <c r="A6" s="4">
        <v>2</v>
      </c>
      <c r="B6" s="5">
        <v>1600</v>
      </c>
      <c r="C6" s="2">
        <v>110</v>
      </c>
      <c r="D6" t="s">
        <v>3</v>
      </c>
      <c r="E6" t="s">
        <v>4</v>
      </c>
      <c r="F6" t="s">
        <v>5</v>
      </c>
      <c r="G6" s="1">
        <v>17</v>
      </c>
      <c r="H6" s="1">
        <v>2</v>
      </c>
      <c r="I6" s="1">
        <v>10</v>
      </c>
      <c r="J6" s="1">
        <v>5</v>
      </c>
      <c r="K6" s="1">
        <v>17</v>
      </c>
      <c r="L6" s="1">
        <v>2</v>
      </c>
      <c r="M6" s="1"/>
      <c r="N6" s="1" t="s">
        <v>28</v>
      </c>
      <c r="O6" s="1">
        <v>17</v>
      </c>
      <c r="P6" s="1">
        <v>2</v>
      </c>
      <c r="S6" s="1">
        <f>G6+I6+K6+M6+O6</f>
        <v>61</v>
      </c>
      <c r="T6" s="4">
        <v>2</v>
      </c>
    </row>
    <row r="7" spans="1:20" x14ac:dyDescent="0.25">
      <c r="A7" s="4">
        <v>3</v>
      </c>
      <c r="B7" s="5">
        <v>1600</v>
      </c>
      <c r="C7" s="2">
        <v>21</v>
      </c>
      <c r="D7" t="s">
        <v>0</v>
      </c>
      <c r="E7" t="s">
        <v>1</v>
      </c>
      <c r="F7" t="s">
        <v>2</v>
      </c>
      <c r="G7" s="1">
        <v>20</v>
      </c>
      <c r="H7" s="1">
        <v>1</v>
      </c>
      <c r="I7" s="1">
        <v>11</v>
      </c>
      <c r="J7" s="1">
        <v>4</v>
      </c>
      <c r="K7" s="1"/>
      <c r="L7" s="1"/>
      <c r="M7" s="1">
        <v>20</v>
      </c>
      <c r="N7" s="1">
        <v>1</v>
      </c>
      <c r="O7" s="1">
        <v>9</v>
      </c>
      <c r="P7" s="1">
        <v>8</v>
      </c>
      <c r="S7" s="1">
        <f>G7+I7+K7+M7+O7</f>
        <v>60</v>
      </c>
      <c r="T7" s="4">
        <v>3</v>
      </c>
    </row>
    <row r="8" spans="1:20" x14ac:dyDescent="0.25">
      <c r="A8" s="4">
        <v>4</v>
      </c>
      <c r="B8" s="5">
        <v>1600</v>
      </c>
      <c r="C8" s="2">
        <v>71</v>
      </c>
      <c r="D8" t="s">
        <v>17</v>
      </c>
      <c r="E8" t="s">
        <v>18</v>
      </c>
      <c r="F8" t="s">
        <v>19</v>
      </c>
      <c r="G8" s="1">
        <v>10</v>
      </c>
      <c r="H8" s="1">
        <v>7</v>
      </c>
      <c r="I8" s="1">
        <v>15</v>
      </c>
      <c r="J8" s="1">
        <v>2</v>
      </c>
      <c r="K8" s="1">
        <v>9</v>
      </c>
      <c r="L8" s="1">
        <v>8</v>
      </c>
      <c r="M8" s="1">
        <v>7</v>
      </c>
      <c r="N8" s="1">
        <v>10</v>
      </c>
      <c r="O8" s="1">
        <v>11</v>
      </c>
      <c r="P8" s="1">
        <v>6</v>
      </c>
      <c r="S8" s="1">
        <f>G8+I8+K8+M8+O8</f>
        <v>52</v>
      </c>
      <c r="T8" s="4">
        <v>4</v>
      </c>
    </row>
    <row r="9" spans="1:20" x14ac:dyDescent="0.25">
      <c r="A9" s="4">
        <v>5</v>
      </c>
      <c r="B9" s="5">
        <v>1600</v>
      </c>
      <c r="C9" s="2">
        <v>210</v>
      </c>
      <c r="D9" t="s">
        <v>24</v>
      </c>
      <c r="E9" t="s">
        <v>18</v>
      </c>
      <c r="F9" t="s">
        <v>25</v>
      </c>
      <c r="G9" s="1">
        <v>7</v>
      </c>
      <c r="H9" s="1">
        <v>10</v>
      </c>
      <c r="K9" s="1">
        <v>12</v>
      </c>
      <c r="L9" s="1">
        <v>5</v>
      </c>
      <c r="M9" s="1">
        <v>10</v>
      </c>
      <c r="N9" s="1">
        <v>7</v>
      </c>
      <c r="O9" s="1"/>
      <c r="P9" s="1"/>
      <c r="S9" s="1">
        <f>G9+I9+K9+M9+O9</f>
        <v>29</v>
      </c>
      <c r="T9" s="4">
        <v>5</v>
      </c>
    </row>
    <row r="10" spans="1:20" x14ac:dyDescent="0.25">
      <c r="A10" s="4">
        <v>6</v>
      </c>
      <c r="B10" s="5">
        <v>1600</v>
      </c>
      <c r="C10" s="2">
        <v>69</v>
      </c>
      <c r="D10" t="s">
        <v>11</v>
      </c>
      <c r="E10" t="s">
        <v>12</v>
      </c>
      <c r="F10" t="s">
        <v>13</v>
      </c>
      <c r="G10" s="1">
        <v>12</v>
      </c>
      <c r="H10" s="1">
        <v>5</v>
      </c>
      <c r="J10" s="1" t="s">
        <v>28</v>
      </c>
      <c r="K10" s="1"/>
      <c r="L10" s="1"/>
      <c r="M10" s="1"/>
      <c r="N10" s="1"/>
      <c r="O10" s="1">
        <v>15</v>
      </c>
      <c r="P10" s="1">
        <v>3</v>
      </c>
      <c r="S10" s="1">
        <f>G10+I10+K10+M10+O10</f>
        <v>27</v>
      </c>
      <c r="T10" s="4">
        <v>6</v>
      </c>
    </row>
    <row r="11" spans="1:20" x14ac:dyDescent="0.25">
      <c r="A11" s="4">
        <v>7</v>
      </c>
      <c r="B11" s="5">
        <v>1600</v>
      </c>
      <c r="C11" s="2">
        <v>5</v>
      </c>
      <c r="D11" t="s">
        <v>68</v>
      </c>
      <c r="E11" t="s">
        <v>33</v>
      </c>
      <c r="F11" t="s">
        <v>69</v>
      </c>
      <c r="K11" s="1">
        <v>13</v>
      </c>
      <c r="L11" s="1">
        <v>4</v>
      </c>
      <c r="M11" s="1">
        <v>13</v>
      </c>
      <c r="N11" s="1">
        <v>4</v>
      </c>
      <c r="O11" s="1"/>
      <c r="P11" s="1"/>
      <c r="S11" s="1">
        <f>G11+I11+K11+M11+O11</f>
        <v>26</v>
      </c>
      <c r="T11" s="4">
        <v>7</v>
      </c>
    </row>
    <row r="12" spans="1:20" x14ac:dyDescent="0.25">
      <c r="A12" s="4">
        <v>8</v>
      </c>
      <c r="B12" s="5">
        <v>1600</v>
      </c>
      <c r="C12" s="2">
        <v>126</v>
      </c>
      <c r="D12" t="s">
        <v>14</v>
      </c>
      <c r="E12" t="s">
        <v>15</v>
      </c>
      <c r="F12" t="s">
        <v>16</v>
      </c>
      <c r="G12" s="1">
        <v>11</v>
      </c>
      <c r="H12" s="1">
        <v>6</v>
      </c>
      <c r="I12" s="1">
        <v>13</v>
      </c>
      <c r="J12" s="1">
        <v>3</v>
      </c>
      <c r="K12" s="1"/>
      <c r="L12" s="1" t="s">
        <v>28</v>
      </c>
      <c r="M12" s="1"/>
      <c r="N12" s="1"/>
      <c r="O12" s="1"/>
      <c r="P12" s="1"/>
      <c r="S12" s="1">
        <f>G12+I12+K12+M12+O12</f>
        <v>24</v>
      </c>
      <c r="T12" s="4">
        <v>8</v>
      </c>
    </row>
    <row r="13" spans="1:20" x14ac:dyDescent="0.25">
      <c r="A13" s="4">
        <v>9</v>
      </c>
      <c r="B13" s="5">
        <v>1600</v>
      </c>
      <c r="C13" s="2">
        <v>142</v>
      </c>
      <c r="D13" t="s">
        <v>128</v>
      </c>
      <c r="E13" t="s">
        <v>131</v>
      </c>
      <c r="F13" t="s">
        <v>5</v>
      </c>
      <c r="M13" s="1">
        <v>12</v>
      </c>
      <c r="N13" s="1">
        <v>5</v>
      </c>
      <c r="O13" s="1">
        <v>12</v>
      </c>
      <c r="P13" s="1">
        <v>5</v>
      </c>
      <c r="S13" s="1">
        <f>G13+I13+K13+M13+O13</f>
        <v>24</v>
      </c>
      <c r="T13" s="4">
        <v>9</v>
      </c>
    </row>
    <row r="14" spans="1:20" x14ac:dyDescent="0.25">
      <c r="A14" s="4">
        <v>10</v>
      </c>
      <c r="B14" s="5">
        <v>1600</v>
      </c>
      <c r="C14" s="2">
        <v>21</v>
      </c>
      <c r="D14" t="s">
        <v>119</v>
      </c>
      <c r="E14" t="s">
        <v>1</v>
      </c>
      <c r="F14" t="s">
        <v>5</v>
      </c>
      <c r="K14" s="1">
        <v>20</v>
      </c>
      <c r="L14" s="1">
        <v>1</v>
      </c>
      <c r="M14" s="1"/>
      <c r="N14" s="1"/>
      <c r="O14" s="1"/>
      <c r="P14" s="1"/>
      <c r="S14" s="1">
        <f>G14+I14+K14+M14+O14</f>
        <v>20</v>
      </c>
      <c r="T14" s="4">
        <v>10</v>
      </c>
    </row>
    <row r="15" spans="1:20" x14ac:dyDescent="0.25">
      <c r="A15" s="4">
        <v>11</v>
      </c>
      <c r="B15" s="5">
        <v>1600</v>
      </c>
      <c r="C15" s="2">
        <v>116</v>
      </c>
      <c r="D15" t="s">
        <v>120</v>
      </c>
      <c r="F15" t="s">
        <v>5</v>
      </c>
      <c r="K15" s="1">
        <v>11</v>
      </c>
      <c r="L15" s="1">
        <v>6</v>
      </c>
      <c r="M15" s="1">
        <v>9</v>
      </c>
      <c r="N15" s="1">
        <v>8</v>
      </c>
      <c r="O15" s="1"/>
      <c r="P15" s="1"/>
      <c r="S15" s="1">
        <f>G15+I15+K15+M15+O15</f>
        <v>20</v>
      </c>
      <c r="T15" s="4">
        <v>11</v>
      </c>
    </row>
    <row r="16" spans="1:20" x14ac:dyDescent="0.25">
      <c r="A16" s="4">
        <v>12</v>
      </c>
      <c r="B16" s="5">
        <v>1600</v>
      </c>
      <c r="C16" s="2">
        <v>718</v>
      </c>
      <c r="D16" t="s">
        <v>61</v>
      </c>
      <c r="E16" t="s">
        <v>18</v>
      </c>
      <c r="F16" t="s">
        <v>62</v>
      </c>
      <c r="K16" s="1">
        <v>10</v>
      </c>
      <c r="L16" s="1">
        <v>7</v>
      </c>
      <c r="M16" s="1"/>
      <c r="N16" s="1"/>
      <c r="O16" s="1">
        <v>8</v>
      </c>
      <c r="P16" s="1">
        <v>9</v>
      </c>
      <c r="S16" s="1">
        <f>G16+I16+K16+M16+O16</f>
        <v>18</v>
      </c>
      <c r="T16" s="4">
        <v>12</v>
      </c>
    </row>
    <row r="17" spans="1:20" x14ac:dyDescent="0.25">
      <c r="A17" s="4">
        <v>13</v>
      </c>
      <c r="B17" s="5">
        <v>1600</v>
      </c>
      <c r="C17" s="2">
        <v>33</v>
      </c>
      <c r="D17" t="s">
        <v>6</v>
      </c>
      <c r="E17" t="s">
        <v>7</v>
      </c>
      <c r="F17" t="s">
        <v>5</v>
      </c>
      <c r="G17" s="1">
        <v>15</v>
      </c>
      <c r="H17" s="1">
        <v>3</v>
      </c>
      <c r="K17" s="1"/>
      <c r="L17" s="1"/>
      <c r="M17" s="1"/>
      <c r="N17" s="1"/>
      <c r="O17" s="1"/>
      <c r="P17" s="1"/>
      <c r="S17" s="1">
        <f>G17+I17+K17+M17+O17</f>
        <v>15</v>
      </c>
      <c r="T17" s="4">
        <v>13</v>
      </c>
    </row>
    <row r="18" spans="1:20" x14ac:dyDescent="0.25">
      <c r="A18" s="4">
        <v>14</v>
      </c>
      <c r="B18" s="5">
        <v>1600</v>
      </c>
      <c r="C18" s="2">
        <v>167</v>
      </c>
      <c r="D18" t="s">
        <v>127</v>
      </c>
      <c r="E18" t="s">
        <v>131</v>
      </c>
      <c r="F18" t="s">
        <v>5</v>
      </c>
      <c r="M18" s="1">
        <v>15</v>
      </c>
      <c r="N18" s="1">
        <v>3</v>
      </c>
      <c r="O18" s="1"/>
      <c r="P18" s="1"/>
      <c r="S18" s="1">
        <f>G18+I18+K18+M18+O18</f>
        <v>15</v>
      </c>
      <c r="T18" s="4">
        <v>14</v>
      </c>
    </row>
    <row r="19" spans="1:20" x14ac:dyDescent="0.25">
      <c r="A19" s="4">
        <v>15</v>
      </c>
      <c r="B19" s="5">
        <v>1600</v>
      </c>
      <c r="C19" s="2">
        <v>11</v>
      </c>
      <c r="D19" t="s">
        <v>156</v>
      </c>
      <c r="E19" t="s">
        <v>157</v>
      </c>
      <c r="F19" t="s">
        <v>5</v>
      </c>
      <c r="O19" s="1">
        <v>13</v>
      </c>
      <c r="P19" s="1">
        <v>4</v>
      </c>
      <c r="S19" s="1">
        <f>G19+I19+K19+M19+O19</f>
        <v>13</v>
      </c>
      <c r="T19" s="4">
        <v>15</v>
      </c>
    </row>
    <row r="20" spans="1:20" x14ac:dyDescent="0.25">
      <c r="A20" s="4">
        <v>16</v>
      </c>
      <c r="B20" s="5">
        <v>1600</v>
      </c>
      <c r="C20" s="2">
        <v>197</v>
      </c>
      <c r="D20" t="s">
        <v>129</v>
      </c>
      <c r="E20" t="s">
        <v>132</v>
      </c>
      <c r="F20" t="s">
        <v>5</v>
      </c>
      <c r="M20" s="1">
        <v>11</v>
      </c>
      <c r="N20" s="1">
        <v>6</v>
      </c>
      <c r="O20" s="1"/>
      <c r="P20" s="1"/>
      <c r="S20" s="1">
        <f>G20+I20+K20+M20+O20</f>
        <v>11</v>
      </c>
      <c r="T20" s="4">
        <v>16</v>
      </c>
    </row>
    <row r="21" spans="1:20" x14ac:dyDescent="0.25">
      <c r="A21" s="4">
        <v>17</v>
      </c>
      <c r="B21" s="5">
        <v>1600</v>
      </c>
      <c r="C21" s="2">
        <v>177</v>
      </c>
      <c r="D21" t="s">
        <v>158</v>
      </c>
      <c r="E21" t="s">
        <v>18</v>
      </c>
      <c r="F21" t="s">
        <v>5</v>
      </c>
      <c r="O21" s="1">
        <v>10</v>
      </c>
      <c r="P21" s="1">
        <v>7</v>
      </c>
      <c r="S21" s="1">
        <f>G21+I21+K21+M21+O21</f>
        <v>10</v>
      </c>
      <c r="T21" s="4">
        <v>17</v>
      </c>
    </row>
    <row r="22" spans="1:20" x14ac:dyDescent="0.25">
      <c r="A22" s="4">
        <v>18</v>
      </c>
      <c r="B22" s="5">
        <v>1600</v>
      </c>
      <c r="C22" s="2">
        <v>87</v>
      </c>
      <c r="D22" t="s">
        <v>20</v>
      </c>
      <c r="E22" t="s">
        <v>21</v>
      </c>
      <c r="F22" t="s">
        <v>5</v>
      </c>
      <c r="G22" s="1">
        <v>9</v>
      </c>
      <c r="H22" s="1">
        <v>8</v>
      </c>
      <c r="K22" s="1"/>
      <c r="L22" s="1"/>
      <c r="M22" s="1"/>
      <c r="N22" s="1"/>
      <c r="O22" s="1"/>
      <c r="P22" s="1"/>
      <c r="S22" s="1">
        <f>G22+I22+K22+M22+O22</f>
        <v>9</v>
      </c>
      <c r="T22" s="4">
        <v>18</v>
      </c>
    </row>
    <row r="23" spans="1:20" x14ac:dyDescent="0.25">
      <c r="A23" s="4">
        <v>19</v>
      </c>
      <c r="B23" s="5">
        <v>1600</v>
      </c>
      <c r="C23" s="2">
        <v>323</v>
      </c>
      <c r="D23" t="s">
        <v>22</v>
      </c>
      <c r="E23" t="s">
        <v>15</v>
      </c>
      <c r="F23" t="s">
        <v>23</v>
      </c>
      <c r="G23" s="1">
        <v>8</v>
      </c>
      <c r="H23" s="1">
        <v>9</v>
      </c>
      <c r="K23" s="1"/>
      <c r="L23" s="1"/>
      <c r="M23" s="1"/>
      <c r="N23" s="1"/>
      <c r="O23" s="1"/>
      <c r="P23" s="1"/>
      <c r="S23" s="1">
        <f>G23+I23+K23+M23+O23</f>
        <v>8</v>
      </c>
      <c r="T23" s="4">
        <v>19</v>
      </c>
    </row>
    <row r="24" spans="1:20" x14ac:dyDescent="0.25">
      <c r="A24" s="4">
        <v>20</v>
      </c>
      <c r="B24" s="5">
        <v>1600</v>
      </c>
      <c r="C24" s="2">
        <v>12</v>
      </c>
      <c r="D24" t="s">
        <v>130</v>
      </c>
      <c r="E24" t="s">
        <v>132</v>
      </c>
      <c r="F24" t="s">
        <v>133</v>
      </c>
      <c r="M24" s="1">
        <v>8</v>
      </c>
      <c r="N24" s="1">
        <v>9</v>
      </c>
      <c r="O24" s="1"/>
      <c r="P24" s="1"/>
      <c r="S24" s="1">
        <f>G24+I24+K24+M24+O24</f>
        <v>8</v>
      </c>
      <c r="T24" s="4">
        <v>20</v>
      </c>
    </row>
    <row r="25" spans="1:20" x14ac:dyDescent="0.25">
      <c r="M25" s="1"/>
      <c r="N25" s="1"/>
      <c r="O25" s="1"/>
      <c r="P25" s="1"/>
    </row>
    <row r="26" spans="1:20" x14ac:dyDescent="0.25">
      <c r="M26" s="1"/>
      <c r="N26" s="1"/>
    </row>
    <row r="27" spans="1:20" x14ac:dyDescent="0.25">
      <c r="M27" s="1"/>
      <c r="N27" s="1"/>
    </row>
    <row r="29" spans="1:20" x14ac:dyDescent="0.25">
      <c r="A29" s="4">
        <v>1</v>
      </c>
      <c r="B29" s="5">
        <v>2000</v>
      </c>
      <c r="C29" s="2">
        <v>277</v>
      </c>
      <c r="D29" t="s">
        <v>31</v>
      </c>
      <c r="E29" t="s">
        <v>18</v>
      </c>
      <c r="F29" t="s">
        <v>16</v>
      </c>
      <c r="G29" s="1">
        <v>17</v>
      </c>
      <c r="H29" s="1">
        <v>2</v>
      </c>
      <c r="I29" s="1">
        <v>9</v>
      </c>
      <c r="J29" s="1">
        <v>8</v>
      </c>
      <c r="K29" s="1">
        <v>17</v>
      </c>
      <c r="L29" s="1">
        <v>2</v>
      </c>
      <c r="M29" s="1">
        <v>13</v>
      </c>
      <c r="N29" s="1">
        <v>4</v>
      </c>
      <c r="O29" s="1">
        <v>9</v>
      </c>
      <c r="P29" s="1">
        <v>8</v>
      </c>
      <c r="S29" s="1">
        <f>G29+I29+K29+M29+O29</f>
        <v>65</v>
      </c>
      <c r="T29" s="4">
        <v>1</v>
      </c>
    </row>
    <row r="30" spans="1:20" x14ac:dyDescent="0.25">
      <c r="A30" s="4">
        <v>2</v>
      </c>
      <c r="B30" s="5">
        <v>2000</v>
      </c>
      <c r="C30" s="2">
        <v>17</v>
      </c>
      <c r="D30" t="s">
        <v>32</v>
      </c>
      <c r="E30" t="s">
        <v>33</v>
      </c>
      <c r="F30" t="s">
        <v>30</v>
      </c>
      <c r="G30" s="1">
        <v>15</v>
      </c>
      <c r="H30" s="1">
        <v>3</v>
      </c>
      <c r="I30" s="1">
        <v>20</v>
      </c>
      <c r="J30" s="1">
        <v>1</v>
      </c>
      <c r="K30" s="1">
        <v>15</v>
      </c>
      <c r="L30" s="1">
        <v>3</v>
      </c>
      <c r="M30" s="1">
        <v>4</v>
      </c>
      <c r="N30" s="1">
        <v>13</v>
      </c>
      <c r="O30" s="1">
        <v>5</v>
      </c>
      <c r="P30" s="1">
        <v>12</v>
      </c>
      <c r="S30" s="1">
        <f>G30+I30+K30+M30+O30</f>
        <v>59</v>
      </c>
      <c r="T30" s="4">
        <v>2</v>
      </c>
    </row>
    <row r="31" spans="1:20" x14ac:dyDescent="0.25">
      <c r="A31" s="4">
        <v>3</v>
      </c>
      <c r="B31" s="5">
        <v>2000</v>
      </c>
      <c r="C31" s="2">
        <v>296</v>
      </c>
      <c r="D31" t="s">
        <v>47</v>
      </c>
      <c r="E31" t="s">
        <v>37</v>
      </c>
      <c r="F31" t="s">
        <v>30</v>
      </c>
      <c r="G31" s="1">
        <v>7</v>
      </c>
      <c r="H31" s="1">
        <v>10</v>
      </c>
      <c r="I31" s="1">
        <v>15</v>
      </c>
      <c r="J31" s="1">
        <v>3</v>
      </c>
      <c r="K31" s="1">
        <v>13</v>
      </c>
      <c r="L31" s="1">
        <v>4</v>
      </c>
      <c r="M31" s="1">
        <v>17</v>
      </c>
      <c r="N31" s="1">
        <v>2</v>
      </c>
      <c r="O31" s="1">
        <v>7</v>
      </c>
      <c r="P31" s="1">
        <v>10</v>
      </c>
      <c r="S31" s="1">
        <f>G31+I31+K31+M31+O31</f>
        <v>59</v>
      </c>
      <c r="T31" s="4">
        <v>3</v>
      </c>
    </row>
    <row r="32" spans="1:20" x14ac:dyDescent="0.25">
      <c r="A32" s="4">
        <v>4</v>
      </c>
      <c r="B32" s="5">
        <v>2000</v>
      </c>
      <c r="C32" s="2">
        <v>202</v>
      </c>
      <c r="D32" t="s">
        <v>29</v>
      </c>
      <c r="E32" t="s">
        <v>18</v>
      </c>
      <c r="F32" t="s">
        <v>30</v>
      </c>
      <c r="G32" s="1">
        <v>20</v>
      </c>
      <c r="H32" s="1">
        <v>1</v>
      </c>
      <c r="I32" s="1">
        <v>8</v>
      </c>
      <c r="J32" s="1">
        <v>9</v>
      </c>
      <c r="K32" s="1"/>
      <c r="L32" s="1" t="s">
        <v>28</v>
      </c>
      <c r="M32" s="1">
        <v>8</v>
      </c>
      <c r="N32" s="1">
        <v>9</v>
      </c>
      <c r="O32" s="1">
        <v>20</v>
      </c>
      <c r="P32" s="1">
        <v>1</v>
      </c>
      <c r="S32" s="1">
        <f>G32+I32+K32+M32+O32</f>
        <v>56</v>
      </c>
      <c r="T32" s="4">
        <v>4</v>
      </c>
    </row>
    <row r="33" spans="1:20" x14ac:dyDescent="0.25">
      <c r="A33" s="4">
        <v>5</v>
      </c>
      <c r="B33" s="5">
        <v>2000</v>
      </c>
      <c r="C33" s="2">
        <v>44</v>
      </c>
      <c r="D33" t="s">
        <v>34</v>
      </c>
      <c r="E33" t="s">
        <v>18</v>
      </c>
      <c r="F33" t="s">
        <v>35</v>
      </c>
      <c r="G33" s="1">
        <v>13</v>
      </c>
      <c r="H33" s="1">
        <v>4</v>
      </c>
      <c r="I33" s="1">
        <v>5</v>
      </c>
      <c r="J33" s="1">
        <v>12</v>
      </c>
      <c r="K33" s="1">
        <v>12</v>
      </c>
      <c r="L33" s="1">
        <v>5</v>
      </c>
      <c r="M33" s="1">
        <v>12</v>
      </c>
      <c r="N33" s="1">
        <v>5</v>
      </c>
      <c r="O33" s="1">
        <v>13</v>
      </c>
      <c r="P33" s="1">
        <v>4</v>
      </c>
      <c r="S33" s="1">
        <f>G33+I33+K33+M33+O33</f>
        <v>55</v>
      </c>
      <c r="T33" s="4">
        <v>5</v>
      </c>
    </row>
    <row r="34" spans="1:20" x14ac:dyDescent="0.25">
      <c r="A34" s="4">
        <v>6</v>
      </c>
      <c r="B34" s="5">
        <v>2000</v>
      </c>
      <c r="C34" s="2">
        <v>225</v>
      </c>
      <c r="D34" t="s">
        <v>39</v>
      </c>
      <c r="E34" t="s">
        <v>40</v>
      </c>
      <c r="F34" t="s">
        <v>41</v>
      </c>
      <c r="G34" s="1">
        <v>11</v>
      </c>
      <c r="H34" s="1">
        <v>6</v>
      </c>
      <c r="I34" s="1">
        <v>13</v>
      </c>
      <c r="J34" s="1">
        <v>4</v>
      </c>
      <c r="K34" s="1"/>
      <c r="L34" s="1" t="s">
        <v>28</v>
      </c>
      <c r="M34" s="1">
        <v>10</v>
      </c>
      <c r="N34" s="1">
        <v>7</v>
      </c>
      <c r="O34" s="1">
        <v>15</v>
      </c>
      <c r="P34" s="1">
        <v>3</v>
      </c>
      <c r="S34" s="1">
        <f>G34+I34+K34+M34+O34</f>
        <v>49</v>
      </c>
      <c r="T34" s="4">
        <v>6</v>
      </c>
    </row>
    <row r="35" spans="1:20" x14ac:dyDescent="0.25">
      <c r="A35" s="4">
        <v>7</v>
      </c>
      <c r="B35" s="5">
        <v>2000</v>
      </c>
      <c r="C35" s="2">
        <v>205</v>
      </c>
      <c r="D35" t="s">
        <v>56</v>
      </c>
      <c r="E35" t="s">
        <v>57</v>
      </c>
      <c r="F35" t="s">
        <v>58</v>
      </c>
      <c r="I35" s="1">
        <v>17</v>
      </c>
      <c r="J35" s="1">
        <v>2</v>
      </c>
      <c r="K35" s="1"/>
      <c r="L35" s="1"/>
      <c r="M35" s="1">
        <v>15</v>
      </c>
      <c r="N35" s="1">
        <v>3</v>
      </c>
      <c r="O35" s="1">
        <v>17</v>
      </c>
      <c r="P35" s="1">
        <v>2</v>
      </c>
      <c r="S35" s="1">
        <f>G35+I35+K35+M35+O35</f>
        <v>49</v>
      </c>
      <c r="T35" s="4">
        <v>7</v>
      </c>
    </row>
    <row r="36" spans="1:20" x14ac:dyDescent="0.25">
      <c r="A36" s="4">
        <v>8</v>
      </c>
      <c r="B36" s="5">
        <v>2000</v>
      </c>
      <c r="C36" s="2">
        <v>112</v>
      </c>
      <c r="D36" t="s">
        <v>50</v>
      </c>
      <c r="E36" t="s">
        <v>1</v>
      </c>
      <c r="F36" t="s">
        <v>51</v>
      </c>
      <c r="G36" s="1">
        <v>5</v>
      </c>
      <c r="H36" s="1">
        <v>12</v>
      </c>
      <c r="I36" s="1">
        <v>6</v>
      </c>
      <c r="J36" s="1">
        <v>11</v>
      </c>
      <c r="K36" s="1">
        <v>11</v>
      </c>
      <c r="L36" s="1">
        <v>6</v>
      </c>
      <c r="M36" s="1">
        <v>7</v>
      </c>
      <c r="N36" s="1">
        <v>10</v>
      </c>
      <c r="O36" s="1">
        <v>10</v>
      </c>
      <c r="P36" s="1">
        <v>7</v>
      </c>
      <c r="S36" s="1">
        <f>G36+I36+K36+M36+O36</f>
        <v>39</v>
      </c>
      <c r="T36" s="4">
        <v>8</v>
      </c>
    </row>
    <row r="37" spans="1:20" x14ac:dyDescent="0.25">
      <c r="A37" s="4">
        <v>9</v>
      </c>
      <c r="B37" s="5">
        <v>2000</v>
      </c>
      <c r="C37" s="2">
        <v>27</v>
      </c>
      <c r="D37" t="s">
        <v>52</v>
      </c>
      <c r="E37" t="s">
        <v>15</v>
      </c>
      <c r="F37" t="s">
        <v>38</v>
      </c>
      <c r="G37" s="1">
        <v>4</v>
      </c>
      <c r="H37" s="1">
        <v>13</v>
      </c>
      <c r="I37" s="1">
        <v>12</v>
      </c>
      <c r="J37" s="1">
        <v>5</v>
      </c>
      <c r="K37" s="1"/>
      <c r="L37" s="1"/>
      <c r="M37" s="1">
        <v>6</v>
      </c>
      <c r="N37" s="1">
        <v>11</v>
      </c>
      <c r="O37" s="1">
        <v>8</v>
      </c>
      <c r="P37" s="1">
        <v>9</v>
      </c>
      <c r="S37" s="1">
        <f>G37+I37+K37+M37+O37</f>
        <v>30</v>
      </c>
      <c r="T37" s="4">
        <v>9</v>
      </c>
    </row>
    <row r="38" spans="1:20" x14ac:dyDescent="0.25">
      <c r="A38" s="4">
        <v>10</v>
      </c>
      <c r="B38" s="5">
        <v>2000</v>
      </c>
      <c r="C38" s="2">
        <v>16</v>
      </c>
      <c r="D38" t="s">
        <v>36</v>
      </c>
      <c r="E38" t="s">
        <v>37</v>
      </c>
      <c r="F38" t="s">
        <v>38</v>
      </c>
      <c r="G38" s="1">
        <v>12</v>
      </c>
      <c r="H38" s="1">
        <v>5</v>
      </c>
      <c r="K38" s="1">
        <v>10</v>
      </c>
      <c r="L38" s="1">
        <v>7</v>
      </c>
      <c r="M38" s="1">
        <v>2</v>
      </c>
      <c r="N38" s="1">
        <v>15</v>
      </c>
      <c r="O38" s="1">
        <v>4</v>
      </c>
      <c r="P38" s="1">
        <v>13</v>
      </c>
      <c r="S38" s="1">
        <f>G38+I38+K38+M38+O38</f>
        <v>28</v>
      </c>
      <c r="T38" s="4">
        <v>10</v>
      </c>
    </row>
    <row r="39" spans="1:20" x14ac:dyDescent="0.25">
      <c r="A39" s="4">
        <v>11</v>
      </c>
      <c r="B39" s="5">
        <v>2000</v>
      </c>
      <c r="C39" s="2">
        <v>255</v>
      </c>
      <c r="D39" t="s">
        <v>121</v>
      </c>
      <c r="E39" t="s">
        <v>18</v>
      </c>
      <c r="F39" t="s">
        <v>122</v>
      </c>
      <c r="K39" s="1">
        <v>20</v>
      </c>
      <c r="L39" s="1">
        <v>1</v>
      </c>
      <c r="M39" s="1"/>
      <c r="N39" s="1"/>
      <c r="P39" s="1"/>
      <c r="S39" s="1">
        <f>G39+I39+K39+M39+O39</f>
        <v>20</v>
      </c>
      <c r="T39" s="4">
        <v>11</v>
      </c>
    </row>
    <row r="40" spans="1:20" x14ac:dyDescent="0.25">
      <c r="A40" s="4">
        <v>12</v>
      </c>
      <c r="B40" s="5">
        <v>2000</v>
      </c>
      <c r="C40" s="2">
        <v>215</v>
      </c>
      <c r="D40" t="s">
        <v>134</v>
      </c>
      <c r="E40" t="s">
        <v>139</v>
      </c>
      <c r="F40" t="s">
        <v>140</v>
      </c>
      <c r="M40" s="1">
        <v>20</v>
      </c>
      <c r="N40" s="1">
        <v>1</v>
      </c>
      <c r="P40" s="1"/>
      <c r="S40" s="1">
        <f>G40+I40+K40+M40+O40</f>
        <v>20</v>
      </c>
      <c r="T40" s="4">
        <v>12</v>
      </c>
    </row>
    <row r="41" spans="1:20" x14ac:dyDescent="0.25">
      <c r="A41" s="4">
        <v>13</v>
      </c>
      <c r="B41" s="5">
        <v>2000</v>
      </c>
      <c r="C41" s="2">
        <v>44</v>
      </c>
      <c r="D41" t="s">
        <v>44</v>
      </c>
      <c r="E41" t="s">
        <v>33</v>
      </c>
      <c r="F41" t="s">
        <v>30</v>
      </c>
      <c r="G41" s="1">
        <v>9</v>
      </c>
      <c r="H41" s="1">
        <v>8</v>
      </c>
      <c r="I41" s="1">
        <v>7</v>
      </c>
      <c r="J41" s="1">
        <v>10</v>
      </c>
      <c r="K41" s="1"/>
      <c r="L41" s="1"/>
      <c r="M41" s="1"/>
      <c r="N41" s="1"/>
      <c r="P41" s="1"/>
      <c r="S41" s="1">
        <f>G41+I41+K41+M41+O41</f>
        <v>16</v>
      </c>
      <c r="T41" s="4">
        <v>13</v>
      </c>
    </row>
    <row r="42" spans="1:20" x14ac:dyDescent="0.25">
      <c r="A42" s="4">
        <v>14</v>
      </c>
      <c r="B42" s="5">
        <v>2000</v>
      </c>
      <c r="C42" s="2">
        <v>210</v>
      </c>
      <c r="D42" t="s">
        <v>137</v>
      </c>
      <c r="E42" t="s">
        <v>102</v>
      </c>
      <c r="F42" t="s">
        <v>38</v>
      </c>
      <c r="M42" s="1">
        <v>3</v>
      </c>
      <c r="N42" s="1">
        <v>14</v>
      </c>
      <c r="O42" s="1">
        <v>12</v>
      </c>
      <c r="P42" s="1">
        <v>5</v>
      </c>
      <c r="S42" s="1">
        <f>G42+I42+K42+M42+O42</f>
        <v>15</v>
      </c>
      <c r="T42" s="4">
        <v>14</v>
      </c>
    </row>
    <row r="43" spans="1:20" x14ac:dyDescent="0.25">
      <c r="A43" s="4">
        <v>15</v>
      </c>
      <c r="B43" s="5">
        <v>2000</v>
      </c>
      <c r="C43" s="2">
        <v>41</v>
      </c>
      <c r="D43" t="s">
        <v>53</v>
      </c>
      <c r="E43" t="s">
        <v>33</v>
      </c>
      <c r="F43" t="s">
        <v>54</v>
      </c>
      <c r="G43" s="1">
        <v>3</v>
      </c>
      <c r="H43" s="1">
        <v>14</v>
      </c>
      <c r="I43" s="1">
        <v>10</v>
      </c>
      <c r="J43" s="1">
        <v>7</v>
      </c>
      <c r="K43" s="1"/>
      <c r="L43" s="1"/>
      <c r="M43" s="1"/>
      <c r="N43" s="1"/>
      <c r="O43" s="1"/>
      <c r="P43" s="1"/>
      <c r="S43" s="1">
        <f>G43+I43+K43+M43+O43</f>
        <v>13</v>
      </c>
      <c r="T43" s="4">
        <v>15</v>
      </c>
    </row>
    <row r="44" spans="1:20" x14ac:dyDescent="0.25">
      <c r="A44" s="4">
        <v>16</v>
      </c>
      <c r="B44" s="5">
        <v>2000</v>
      </c>
      <c r="C44" s="2">
        <v>88</v>
      </c>
      <c r="D44" t="s">
        <v>59</v>
      </c>
      <c r="E44" t="s">
        <v>55</v>
      </c>
      <c r="F44" t="s">
        <v>60</v>
      </c>
      <c r="I44" s="1">
        <v>11</v>
      </c>
      <c r="J44" s="1">
        <v>6</v>
      </c>
      <c r="K44" s="1"/>
      <c r="L44" s="1"/>
      <c r="M44" s="1"/>
      <c r="N44" s="1"/>
      <c r="O44" s="1"/>
      <c r="P44" s="1"/>
      <c r="S44" s="1">
        <f>G44+I44+K44+M44+O44</f>
        <v>11</v>
      </c>
      <c r="T44" s="4">
        <v>16</v>
      </c>
    </row>
    <row r="45" spans="1:20" x14ac:dyDescent="0.25">
      <c r="A45" s="4">
        <v>17</v>
      </c>
      <c r="B45" s="5">
        <v>2000</v>
      </c>
      <c r="C45" s="2">
        <v>223</v>
      </c>
      <c r="D45" t="s">
        <v>135</v>
      </c>
      <c r="E45" t="s">
        <v>132</v>
      </c>
      <c r="F45" t="s">
        <v>141</v>
      </c>
      <c r="M45" s="1">
        <v>11</v>
      </c>
      <c r="N45" s="1">
        <v>6</v>
      </c>
      <c r="O45" s="1"/>
      <c r="P45" s="1"/>
      <c r="S45" s="1">
        <f>G45+I45+K45+M45+O45</f>
        <v>11</v>
      </c>
      <c r="T45" s="4">
        <v>17</v>
      </c>
    </row>
    <row r="46" spans="1:20" x14ac:dyDescent="0.25">
      <c r="A46" s="4">
        <v>18</v>
      </c>
      <c r="B46" s="5">
        <v>2000</v>
      </c>
      <c r="C46" s="2">
        <v>234</v>
      </c>
      <c r="D46" t="s">
        <v>138</v>
      </c>
      <c r="E46" t="s">
        <v>131</v>
      </c>
      <c r="F46" t="s">
        <v>16</v>
      </c>
      <c r="M46" s="1"/>
      <c r="N46" s="1" t="s">
        <v>28</v>
      </c>
      <c r="O46" s="1">
        <v>11</v>
      </c>
      <c r="P46" s="1">
        <v>6</v>
      </c>
      <c r="S46" s="1">
        <f>G46+I46+K46+M46+O46</f>
        <v>11</v>
      </c>
      <c r="T46" s="4">
        <v>18</v>
      </c>
    </row>
    <row r="47" spans="1:20" x14ac:dyDescent="0.25">
      <c r="A47" s="4">
        <v>19</v>
      </c>
      <c r="B47" s="5">
        <v>2000</v>
      </c>
      <c r="C47" s="2">
        <v>82</v>
      </c>
      <c r="D47" t="s">
        <v>42</v>
      </c>
      <c r="E47" t="s">
        <v>43</v>
      </c>
      <c r="F47" t="s">
        <v>30</v>
      </c>
      <c r="G47" s="1">
        <v>10</v>
      </c>
      <c r="H47" s="1">
        <v>7</v>
      </c>
      <c r="K47" s="1"/>
      <c r="L47" s="1"/>
      <c r="M47" s="1"/>
      <c r="N47" s="1"/>
      <c r="O47" s="1"/>
      <c r="P47" s="1"/>
      <c r="S47" s="1">
        <f>G47+I47+K47+M47+O47</f>
        <v>10</v>
      </c>
      <c r="T47" s="4">
        <v>19</v>
      </c>
    </row>
    <row r="48" spans="1:20" x14ac:dyDescent="0.25">
      <c r="A48" s="4">
        <v>20</v>
      </c>
      <c r="B48" s="5">
        <v>2000</v>
      </c>
      <c r="C48" s="2">
        <v>242</v>
      </c>
      <c r="D48" t="s">
        <v>136</v>
      </c>
      <c r="E48" t="s">
        <v>142</v>
      </c>
      <c r="F48" t="s">
        <v>143</v>
      </c>
      <c r="M48" s="1">
        <v>9</v>
      </c>
      <c r="N48" s="1">
        <v>8</v>
      </c>
      <c r="O48" s="1"/>
      <c r="P48" s="1"/>
      <c r="S48" s="1">
        <f>G48+I48+K48+M48+O48</f>
        <v>9</v>
      </c>
      <c r="T48" s="4">
        <v>20</v>
      </c>
    </row>
    <row r="49" spans="1:20" x14ac:dyDescent="0.25">
      <c r="A49" s="4">
        <v>21</v>
      </c>
      <c r="B49" s="5">
        <v>2000</v>
      </c>
      <c r="C49" s="2">
        <v>7</v>
      </c>
      <c r="D49" t="s">
        <v>45</v>
      </c>
      <c r="E49" t="s">
        <v>33</v>
      </c>
      <c r="F49" t="s">
        <v>46</v>
      </c>
      <c r="G49" s="1">
        <v>8</v>
      </c>
      <c r="H49" s="1">
        <v>9</v>
      </c>
      <c r="K49" s="1"/>
      <c r="L49" s="1"/>
      <c r="M49" s="1"/>
      <c r="N49" s="1"/>
      <c r="O49" s="1"/>
      <c r="P49" s="1"/>
      <c r="S49" s="1">
        <f>G49+I49+K49+M49+O49</f>
        <v>8</v>
      </c>
      <c r="T49" s="4">
        <v>21</v>
      </c>
    </row>
    <row r="50" spans="1:20" x14ac:dyDescent="0.25">
      <c r="A50" s="4">
        <v>22</v>
      </c>
      <c r="B50" s="5">
        <v>2000</v>
      </c>
      <c r="C50" s="2">
        <v>155</v>
      </c>
      <c r="D50" t="s">
        <v>48</v>
      </c>
      <c r="E50" t="s">
        <v>43</v>
      </c>
      <c r="F50" t="s">
        <v>49</v>
      </c>
      <c r="G50" s="1">
        <v>6</v>
      </c>
      <c r="H50" s="1">
        <v>11</v>
      </c>
      <c r="K50" s="1"/>
      <c r="L50" s="1"/>
      <c r="M50" s="1"/>
      <c r="N50" s="1"/>
      <c r="O50" s="1"/>
      <c r="P50" s="1"/>
      <c r="S50" s="1">
        <f>G50+I50+K50+M50+O50</f>
        <v>6</v>
      </c>
      <c r="T50" s="4">
        <v>22</v>
      </c>
    </row>
    <row r="51" spans="1:20" x14ac:dyDescent="0.25">
      <c r="A51" s="4">
        <v>23</v>
      </c>
      <c r="B51" s="5">
        <v>2000</v>
      </c>
      <c r="C51" s="2">
        <v>113</v>
      </c>
      <c r="D51" t="s">
        <v>22</v>
      </c>
      <c r="E51" t="s">
        <v>15</v>
      </c>
      <c r="F51" t="s">
        <v>122</v>
      </c>
      <c r="O51" s="1">
        <v>6</v>
      </c>
      <c r="P51" s="1">
        <v>11</v>
      </c>
      <c r="S51" s="1">
        <f>G51+I51+K51+M51+O51</f>
        <v>6</v>
      </c>
      <c r="T51" s="4">
        <v>23</v>
      </c>
    </row>
    <row r="52" spans="1:20" x14ac:dyDescent="0.25">
      <c r="A52" s="4">
        <v>24</v>
      </c>
      <c r="B52" s="5">
        <v>2000</v>
      </c>
      <c r="C52" s="2">
        <v>144</v>
      </c>
      <c r="D52" t="s">
        <v>44</v>
      </c>
      <c r="E52" t="s">
        <v>33</v>
      </c>
      <c r="F52" t="s">
        <v>144</v>
      </c>
      <c r="M52" s="1">
        <v>5</v>
      </c>
      <c r="N52" s="1">
        <v>12</v>
      </c>
      <c r="O52" s="1"/>
      <c r="P52" s="1"/>
      <c r="S52" s="1">
        <f>G52+I52+K52+M52+O52</f>
        <v>5</v>
      </c>
      <c r="T52" s="4">
        <v>24</v>
      </c>
    </row>
    <row r="55" spans="1:20" x14ac:dyDescent="0.25">
      <c r="A55" s="4">
        <v>1</v>
      </c>
      <c r="B55" s="5" t="s">
        <v>70</v>
      </c>
      <c r="C55" s="2">
        <v>718</v>
      </c>
      <c r="D55" t="s">
        <v>61</v>
      </c>
      <c r="E55" t="s">
        <v>18</v>
      </c>
      <c r="F55" t="s">
        <v>62</v>
      </c>
      <c r="G55" s="1">
        <v>15</v>
      </c>
      <c r="H55" s="1">
        <v>1</v>
      </c>
      <c r="I55" s="1">
        <v>12</v>
      </c>
      <c r="J55" s="1">
        <v>2</v>
      </c>
      <c r="S55" s="1">
        <f t="shared" ref="S6:S72" si="0">G55+I55+K55+M55+O55</f>
        <v>27</v>
      </c>
      <c r="T55" s="4">
        <v>1</v>
      </c>
    </row>
    <row r="56" spans="1:20" x14ac:dyDescent="0.25">
      <c r="A56" s="4">
        <v>2</v>
      </c>
      <c r="B56" s="5" t="s">
        <v>70</v>
      </c>
      <c r="C56" s="2">
        <v>313</v>
      </c>
      <c r="D56" t="s">
        <v>63</v>
      </c>
      <c r="E56" t="s">
        <v>64</v>
      </c>
      <c r="F56" t="s">
        <v>65</v>
      </c>
      <c r="G56" s="1">
        <v>12</v>
      </c>
      <c r="H56" s="1">
        <v>2</v>
      </c>
      <c r="I56" s="1">
        <v>10</v>
      </c>
      <c r="J56" s="1">
        <v>3</v>
      </c>
      <c r="S56" s="1">
        <f t="shared" si="0"/>
        <v>22</v>
      </c>
      <c r="T56" s="4">
        <v>2</v>
      </c>
    </row>
    <row r="57" spans="1:20" x14ac:dyDescent="0.25">
      <c r="A57" s="4">
        <v>3</v>
      </c>
      <c r="B57" s="5" t="s">
        <v>70</v>
      </c>
      <c r="C57" s="2">
        <v>5</v>
      </c>
      <c r="D57" t="s">
        <v>68</v>
      </c>
      <c r="E57" t="s">
        <v>33</v>
      </c>
      <c r="F57" t="s">
        <v>69</v>
      </c>
      <c r="I57" s="1">
        <v>15</v>
      </c>
      <c r="J57" s="1">
        <v>1</v>
      </c>
      <c r="S57" s="1">
        <f t="shared" si="0"/>
        <v>15</v>
      </c>
      <c r="T57" s="4">
        <v>3</v>
      </c>
    </row>
    <row r="58" spans="1:20" x14ac:dyDescent="0.25">
      <c r="A58" s="4">
        <v>4</v>
      </c>
      <c r="B58" s="5" t="s">
        <v>70</v>
      </c>
      <c r="C58" s="2">
        <v>37</v>
      </c>
      <c r="D58" t="s">
        <v>66</v>
      </c>
      <c r="E58" t="s">
        <v>64</v>
      </c>
      <c r="F58" t="s">
        <v>67</v>
      </c>
      <c r="G58" s="1">
        <v>10</v>
      </c>
      <c r="H58" s="1">
        <v>3</v>
      </c>
      <c r="S58" s="1">
        <f t="shared" si="0"/>
        <v>10</v>
      </c>
      <c r="T58" s="4">
        <v>4</v>
      </c>
    </row>
    <row r="61" spans="1:20" x14ac:dyDescent="0.25">
      <c r="A61" s="4">
        <v>1</v>
      </c>
      <c r="B61" s="5" t="s">
        <v>92</v>
      </c>
      <c r="C61" s="2">
        <v>302</v>
      </c>
      <c r="D61" t="s">
        <v>71</v>
      </c>
      <c r="E61" t="s">
        <v>15</v>
      </c>
      <c r="F61" t="s">
        <v>30</v>
      </c>
      <c r="G61" s="1">
        <v>20</v>
      </c>
      <c r="H61" s="1">
        <v>1</v>
      </c>
      <c r="I61" s="1">
        <v>11</v>
      </c>
      <c r="J61" s="1">
        <v>6</v>
      </c>
      <c r="K61" s="1">
        <v>18</v>
      </c>
      <c r="L61" s="1">
        <v>1</v>
      </c>
      <c r="M61" s="1">
        <v>10</v>
      </c>
      <c r="N61" s="1">
        <v>7</v>
      </c>
      <c r="O61" s="1">
        <v>10</v>
      </c>
      <c r="P61" s="1">
        <v>7</v>
      </c>
      <c r="S61" s="1">
        <f>G61+I61+K61+M61+O61</f>
        <v>69</v>
      </c>
      <c r="T61" s="4">
        <v>1</v>
      </c>
    </row>
    <row r="62" spans="1:20" x14ac:dyDescent="0.25">
      <c r="A62" s="4">
        <v>2</v>
      </c>
      <c r="B62" s="5" t="s">
        <v>92</v>
      </c>
      <c r="C62" s="2">
        <v>30</v>
      </c>
      <c r="D62" t="s">
        <v>74</v>
      </c>
      <c r="E62" t="s">
        <v>75</v>
      </c>
      <c r="F62" t="s">
        <v>76</v>
      </c>
      <c r="G62" s="1">
        <v>13</v>
      </c>
      <c r="H62" s="1">
        <v>4</v>
      </c>
      <c r="I62" s="1">
        <v>10</v>
      </c>
      <c r="J62" s="1">
        <v>7</v>
      </c>
      <c r="K62" s="1">
        <v>15</v>
      </c>
      <c r="L62" s="1">
        <v>2</v>
      </c>
      <c r="M62" s="1">
        <v>11</v>
      </c>
      <c r="N62" s="1">
        <v>6</v>
      </c>
      <c r="O62" s="1">
        <v>12</v>
      </c>
      <c r="P62" s="1">
        <v>5</v>
      </c>
      <c r="S62" s="1">
        <f>G62+I62+K62+M62+O62</f>
        <v>61</v>
      </c>
      <c r="T62" s="4">
        <v>2</v>
      </c>
    </row>
    <row r="63" spans="1:20" x14ac:dyDescent="0.25">
      <c r="A63" s="4">
        <v>3</v>
      </c>
      <c r="B63" s="5" t="s">
        <v>92</v>
      </c>
      <c r="C63" s="2">
        <v>12</v>
      </c>
      <c r="D63" t="s">
        <v>77</v>
      </c>
      <c r="E63" t="s">
        <v>26</v>
      </c>
      <c r="F63" t="s">
        <v>78</v>
      </c>
      <c r="G63" s="1">
        <v>12</v>
      </c>
      <c r="H63" s="1">
        <v>5</v>
      </c>
      <c r="I63" s="1">
        <v>7</v>
      </c>
      <c r="J63" s="1">
        <v>10</v>
      </c>
      <c r="K63" s="1"/>
      <c r="L63" s="1"/>
      <c r="M63" s="1">
        <v>20</v>
      </c>
      <c r="N63" s="1">
        <v>1</v>
      </c>
      <c r="O63" s="1">
        <v>20</v>
      </c>
      <c r="P63" s="1">
        <v>1</v>
      </c>
      <c r="S63" s="1">
        <f>G63+I63+K63+M63+O63</f>
        <v>59</v>
      </c>
      <c r="T63" s="4">
        <v>3</v>
      </c>
    </row>
    <row r="64" spans="1:20" x14ac:dyDescent="0.25">
      <c r="A64" s="4">
        <v>4</v>
      </c>
      <c r="B64" s="5" t="s">
        <v>92</v>
      </c>
      <c r="C64" s="2">
        <v>344</v>
      </c>
      <c r="D64" t="s">
        <v>84</v>
      </c>
      <c r="E64" t="s">
        <v>15</v>
      </c>
      <c r="F64" t="s">
        <v>85</v>
      </c>
      <c r="G64" s="1">
        <v>9</v>
      </c>
      <c r="H64" s="1">
        <v>8</v>
      </c>
      <c r="I64" s="1">
        <v>8</v>
      </c>
      <c r="J64" s="1">
        <v>8</v>
      </c>
      <c r="K64" s="1">
        <v>13</v>
      </c>
      <c r="L64" s="1">
        <v>3</v>
      </c>
      <c r="M64" s="1">
        <v>7</v>
      </c>
      <c r="N64" s="1">
        <v>10</v>
      </c>
      <c r="O64" s="1">
        <v>11</v>
      </c>
      <c r="P64" s="1">
        <v>6</v>
      </c>
      <c r="S64" s="1">
        <f>G64+I64+K64+M64+O64</f>
        <v>48</v>
      </c>
      <c r="T64" s="4">
        <v>4</v>
      </c>
    </row>
    <row r="65" spans="1:20" x14ac:dyDescent="0.25">
      <c r="A65" s="4">
        <v>5</v>
      </c>
      <c r="B65" s="5" t="s">
        <v>92</v>
      </c>
      <c r="C65" s="2">
        <v>213</v>
      </c>
      <c r="D65" t="s">
        <v>73</v>
      </c>
      <c r="E65" t="s">
        <v>18</v>
      </c>
      <c r="F65" t="s">
        <v>16</v>
      </c>
      <c r="G65" s="1">
        <v>15</v>
      </c>
      <c r="H65" s="1">
        <v>3</v>
      </c>
      <c r="I65" s="1">
        <v>12</v>
      </c>
      <c r="J65" s="1">
        <v>5</v>
      </c>
      <c r="K65" s="1">
        <v>10</v>
      </c>
      <c r="L65" s="1">
        <v>5</v>
      </c>
      <c r="M65" s="1">
        <v>9</v>
      </c>
      <c r="N65" s="1">
        <v>8</v>
      </c>
      <c r="O65" s="1"/>
      <c r="P65" s="1"/>
      <c r="S65" s="1">
        <f>G65+I65+K65+M65+O65</f>
        <v>46</v>
      </c>
      <c r="T65" s="4">
        <v>5</v>
      </c>
    </row>
    <row r="66" spans="1:20" x14ac:dyDescent="0.25">
      <c r="A66" s="4">
        <v>6</v>
      </c>
      <c r="B66" s="5" t="s">
        <v>92</v>
      </c>
      <c r="C66" s="2">
        <v>217</v>
      </c>
      <c r="D66" t="s">
        <v>91</v>
      </c>
      <c r="E66" t="s">
        <v>18</v>
      </c>
      <c r="F66" t="s">
        <v>72</v>
      </c>
      <c r="G66" s="1">
        <v>17</v>
      </c>
      <c r="H66" s="1">
        <v>2</v>
      </c>
      <c r="I66" s="1">
        <v>9</v>
      </c>
      <c r="J66" s="1">
        <v>9</v>
      </c>
      <c r="K66" s="1"/>
      <c r="L66" s="1"/>
      <c r="M66" s="1"/>
      <c r="N66" s="1"/>
      <c r="O66" s="1">
        <v>13</v>
      </c>
      <c r="P66" s="1">
        <v>4</v>
      </c>
      <c r="S66" s="1">
        <f>G66+I66+K66+M66+O66</f>
        <v>39</v>
      </c>
      <c r="T66" s="4">
        <v>6</v>
      </c>
    </row>
    <row r="67" spans="1:20" x14ac:dyDescent="0.25">
      <c r="A67" s="4">
        <v>7</v>
      </c>
      <c r="B67" s="5" t="s">
        <v>92</v>
      </c>
      <c r="C67" s="2">
        <v>259</v>
      </c>
      <c r="D67" t="s">
        <v>86</v>
      </c>
      <c r="E67" t="s">
        <v>57</v>
      </c>
      <c r="F67" t="s">
        <v>16</v>
      </c>
      <c r="I67" s="1">
        <v>20</v>
      </c>
      <c r="J67" s="1">
        <v>1</v>
      </c>
      <c r="K67" s="1"/>
      <c r="L67" s="1"/>
      <c r="M67" s="1"/>
      <c r="N67" s="1"/>
      <c r="O67" s="1">
        <v>15</v>
      </c>
      <c r="P67" s="1">
        <v>3</v>
      </c>
      <c r="S67" s="1">
        <f>G67+I67+K67+M67+O67</f>
        <v>35</v>
      </c>
      <c r="T67" s="4">
        <v>7</v>
      </c>
    </row>
    <row r="68" spans="1:20" x14ac:dyDescent="0.25">
      <c r="A68" s="4">
        <v>8</v>
      </c>
      <c r="B68" s="5" t="s">
        <v>92</v>
      </c>
      <c r="C68" s="2">
        <v>232</v>
      </c>
      <c r="D68" t="s">
        <v>87</v>
      </c>
      <c r="E68" t="s">
        <v>27</v>
      </c>
      <c r="F68" t="s">
        <v>5</v>
      </c>
      <c r="I68" s="1">
        <v>17</v>
      </c>
      <c r="J68" s="1">
        <v>2</v>
      </c>
      <c r="K68" s="1"/>
      <c r="L68" s="1"/>
      <c r="M68" s="1">
        <v>17</v>
      </c>
      <c r="N68" s="1">
        <v>2</v>
      </c>
      <c r="O68" s="1"/>
      <c r="P68" s="1"/>
      <c r="S68" s="1">
        <f>G68+I68+K68+M68+O68</f>
        <v>34</v>
      </c>
      <c r="T68" s="4">
        <v>8</v>
      </c>
    </row>
    <row r="69" spans="1:20" x14ac:dyDescent="0.25">
      <c r="A69" s="4">
        <v>9</v>
      </c>
      <c r="B69" s="5" t="s">
        <v>92</v>
      </c>
      <c r="C69" s="2">
        <v>153</v>
      </c>
      <c r="D69" t="s">
        <v>88</v>
      </c>
      <c r="E69" t="s">
        <v>15</v>
      </c>
      <c r="F69" t="s">
        <v>5</v>
      </c>
      <c r="I69" s="1">
        <v>15</v>
      </c>
      <c r="J69" s="1">
        <v>3</v>
      </c>
      <c r="K69" s="1"/>
      <c r="L69" s="1"/>
      <c r="M69" s="1">
        <v>4</v>
      </c>
      <c r="N69" s="1">
        <v>13</v>
      </c>
      <c r="O69" s="1">
        <v>8</v>
      </c>
      <c r="P69" s="1">
        <v>9</v>
      </c>
      <c r="S69" s="1">
        <f>G69+I69+K69+M69+O69</f>
        <v>27</v>
      </c>
      <c r="T69" s="4">
        <v>9</v>
      </c>
    </row>
    <row r="70" spans="1:20" x14ac:dyDescent="0.25">
      <c r="A70" s="4">
        <v>10</v>
      </c>
      <c r="B70" s="5" t="s">
        <v>92</v>
      </c>
      <c r="C70" s="2">
        <v>4</v>
      </c>
      <c r="D70" t="s">
        <v>145</v>
      </c>
      <c r="E70" t="s">
        <v>148</v>
      </c>
      <c r="F70" t="s">
        <v>149</v>
      </c>
      <c r="M70" s="1">
        <v>15</v>
      </c>
      <c r="N70" s="1">
        <v>3</v>
      </c>
      <c r="O70" s="1">
        <v>7</v>
      </c>
      <c r="P70" s="1">
        <v>10</v>
      </c>
      <c r="S70" s="1">
        <f>G70+I70+K70+M70+O70</f>
        <v>22</v>
      </c>
      <c r="T70" s="4">
        <v>10</v>
      </c>
    </row>
    <row r="71" spans="1:20" x14ac:dyDescent="0.25">
      <c r="A71" s="4">
        <v>11</v>
      </c>
      <c r="B71" s="5" t="s">
        <v>92</v>
      </c>
      <c r="C71" s="2">
        <v>155</v>
      </c>
      <c r="D71" t="s">
        <v>89</v>
      </c>
      <c r="E71" t="s">
        <v>33</v>
      </c>
      <c r="F71" t="s">
        <v>90</v>
      </c>
      <c r="I71" s="1">
        <v>13</v>
      </c>
      <c r="J71" s="1">
        <v>4</v>
      </c>
      <c r="K71" s="1"/>
      <c r="L71" s="1"/>
      <c r="M71" s="1">
        <v>6</v>
      </c>
      <c r="N71" s="1">
        <v>11</v>
      </c>
      <c r="O71" s="1"/>
      <c r="P71" s="1"/>
      <c r="S71" s="1">
        <f>G71+I71+K71+M71+O71</f>
        <v>19</v>
      </c>
      <c r="T71" s="4">
        <v>11</v>
      </c>
    </row>
    <row r="72" spans="1:20" x14ac:dyDescent="0.25">
      <c r="A72" s="4">
        <v>12</v>
      </c>
      <c r="B72" s="5" t="s">
        <v>92</v>
      </c>
      <c r="C72" s="2">
        <v>441</v>
      </c>
      <c r="D72" t="s">
        <v>164</v>
      </c>
      <c r="E72" t="s">
        <v>165</v>
      </c>
      <c r="F72" t="s">
        <v>166</v>
      </c>
      <c r="O72" s="1">
        <v>17</v>
      </c>
      <c r="P72" s="1">
        <v>2</v>
      </c>
      <c r="S72" s="1">
        <f>G72+I72+K72+M72+O72</f>
        <v>17</v>
      </c>
      <c r="T72" s="4">
        <v>12</v>
      </c>
    </row>
    <row r="73" spans="1:20" x14ac:dyDescent="0.25">
      <c r="A73" s="4">
        <v>13</v>
      </c>
      <c r="B73" s="5" t="s">
        <v>92</v>
      </c>
      <c r="C73" s="2">
        <v>9</v>
      </c>
      <c r="D73" t="s">
        <v>81</v>
      </c>
      <c r="E73" t="s">
        <v>33</v>
      </c>
      <c r="F73" t="s">
        <v>150</v>
      </c>
      <c r="M73" s="1">
        <v>12</v>
      </c>
      <c r="N73" s="1">
        <v>5</v>
      </c>
      <c r="O73" s="1"/>
      <c r="P73" s="1"/>
      <c r="S73" s="1">
        <f>G73+I73+K73+M73+O73</f>
        <v>12</v>
      </c>
      <c r="T73" s="4">
        <v>13</v>
      </c>
    </row>
    <row r="74" spans="1:20" x14ac:dyDescent="0.25">
      <c r="A74" s="4">
        <v>14</v>
      </c>
      <c r="B74" s="5" t="s">
        <v>92</v>
      </c>
      <c r="C74" s="2">
        <v>224</v>
      </c>
      <c r="D74" t="s">
        <v>79</v>
      </c>
      <c r="E74" t="s">
        <v>80</v>
      </c>
      <c r="F74" t="s">
        <v>30</v>
      </c>
      <c r="G74" s="1">
        <v>11</v>
      </c>
      <c r="H74" s="1">
        <v>6</v>
      </c>
      <c r="K74" s="1"/>
      <c r="L74" s="1"/>
      <c r="M74" s="1"/>
      <c r="N74" s="1"/>
      <c r="O74" s="1"/>
      <c r="P74" s="1"/>
      <c r="S74" s="1">
        <f>G74+I74+K74+M74+O74</f>
        <v>11</v>
      </c>
      <c r="T74" s="4">
        <v>14</v>
      </c>
    </row>
    <row r="75" spans="1:20" x14ac:dyDescent="0.25">
      <c r="A75" s="4">
        <v>15</v>
      </c>
      <c r="B75" s="5" t="s">
        <v>92</v>
      </c>
      <c r="C75" s="2">
        <v>16</v>
      </c>
      <c r="D75" t="s">
        <v>123</v>
      </c>
      <c r="E75" t="s">
        <v>27</v>
      </c>
      <c r="F75" t="s">
        <v>30</v>
      </c>
      <c r="K75" s="1">
        <v>11</v>
      </c>
      <c r="L75" s="1">
        <v>4</v>
      </c>
      <c r="M75" s="1"/>
      <c r="N75" s="1"/>
      <c r="O75" s="1"/>
      <c r="P75" s="1"/>
      <c r="S75" s="1">
        <f>G75+I75+K75+M75+O75</f>
        <v>11</v>
      </c>
      <c r="T75" s="4">
        <v>15</v>
      </c>
    </row>
    <row r="76" spans="1:20" x14ac:dyDescent="0.25">
      <c r="A76" s="4">
        <v>16</v>
      </c>
      <c r="B76" s="5" t="s">
        <v>92</v>
      </c>
      <c r="C76" s="2">
        <v>9</v>
      </c>
      <c r="D76" t="s">
        <v>81</v>
      </c>
      <c r="E76" t="s">
        <v>82</v>
      </c>
      <c r="F76" t="s">
        <v>83</v>
      </c>
      <c r="G76" s="1">
        <v>10</v>
      </c>
      <c r="H76" s="1">
        <v>7</v>
      </c>
      <c r="K76" s="1"/>
      <c r="L76" s="1"/>
      <c r="M76" s="1"/>
      <c r="N76" s="1"/>
      <c r="O76" s="1"/>
      <c r="P76" s="1"/>
      <c r="S76" s="1">
        <f>G76+I76+K76+M76+O76</f>
        <v>10</v>
      </c>
      <c r="T76" s="4">
        <v>16</v>
      </c>
    </row>
    <row r="77" spans="1:20" x14ac:dyDescent="0.25">
      <c r="A77" s="4">
        <v>17</v>
      </c>
      <c r="B77" s="5" t="s">
        <v>92</v>
      </c>
      <c r="C77" s="2">
        <v>293</v>
      </c>
      <c r="D77" t="s">
        <v>167</v>
      </c>
      <c r="E77" t="s">
        <v>131</v>
      </c>
      <c r="F77" t="s">
        <v>5</v>
      </c>
      <c r="O77" s="1">
        <v>9</v>
      </c>
      <c r="P77" s="1">
        <v>8</v>
      </c>
      <c r="S77" s="1">
        <f>G77+I77+K77+M77+O77</f>
        <v>9</v>
      </c>
      <c r="T77" s="4">
        <v>17</v>
      </c>
    </row>
    <row r="78" spans="1:20" x14ac:dyDescent="0.25">
      <c r="A78" s="4">
        <v>18</v>
      </c>
      <c r="B78" s="5" t="s">
        <v>92</v>
      </c>
      <c r="C78" s="2">
        <v>230</v>
      </c>
      <c r="D78" t="s">
        <v>146</v>
      </c>
      <c r="E78" t="s">
        <v>151</v>
      </c>
      <c r="F78" t="s">
        <v>16</v>
      </c>
      <c r="M78" s="1">
        <v>8</v>
      </c>
      <c r="N78" s="1">
        <v>9</v>
      </c>
      <c r="O78" s="1"/>
      <c r="P78" s="1"/>
      <c r="S78" s="1">
        <f>G78+I78+K78+M78+O78</f>
        <v>8</v>
      </c>
      <c r="T78" s="4">
        <v>18</v>
      </c>
    </row>
    <row r="79" spans="1:20" ht="16.5" customHeight="1" x14ac:dyDescent="0.25">
      <c r="A79" s="4">
        <v>19</v>
      </c>
      <c r="B79" s="5" t="s">
        <v>92</v>
      </c>
      <c r="C79" s="2">
        <v>112</v>
      </c>
      <c r="D79" t="s">
        <v>168</v>
      </c>
      <c r="E79" t="s">
        <v>169</v>
      </c>
      <c r="F79" t="s">
        <v>5</v>
      </c>
      <c r="O79" s="1">
        <v>6</v>
      </c>
      <c r="P79" s="1">
        <v>11</v>
      </c>
      <c r="S79" s="1">
        <f>G79+I79+K79+M79+O79</f>
        <v>6</v>
      </c>
      <c r="T79" s="4">
        <v>19</v>
      </c>
    </row>
    <row r="80" spans="1:20" ht="16.5" customHeight="1" x14ac:dyDescent="0.25">
      <c r="A80" s="4">
        <v>20</v>
      </c>
      <c r="B80" s="5" t="s">
        <v>92</v>
      </c>
      <c r="C80" s="2">
        <v>25</v>
      </c>
      <c r="D80" t="s">
        <v>147</v>
      </c>
      <c r="E80" t="s">
        <v>33</v>
      </c>
      <c r="F80" t="s">
        <v>152</v>
      </c>
      <c r="M80" s="1">
        <v>5</v>
      </c>
      <c r="N80" s="1">
        <v>12</v>
      </c>
      <c r="O80" s="1"/>
      <c r="P80" s="1"/>
      <c r="S80" s="1">
        <f>G80+I80+K80+M80+O80</f>
        <v>5</v>
      </c>
      <c r="T80" s="4">
        <v>20</v>
      </c>
    </row>
    <row r="81" spans="1:20" ht="16.5" customHeight="1" x14ac:dyDescent="0.25">
      <c r="A81" s="4">
        <v>21</v>
      </c>
      <c r="B81" s="5" t="s">
        <v>92</v>
      </c>
      <c r="C81" s="2">
        <v>40</v>
      </c>
      <c r="D81" t="s">
        <v>124</v>
      </c>
      <c r="E81" t="s">
        <v>33</v>
      </c>
      <c r="F81" t="s">
        <v>125</v>
      </c>
      <c r="K81" s="1"/>
      <c r="L81" s="1" t="s">
        <v>28</v>
      </c>
      <c r="M81" s="1"/>
      <c r="N81" s="1"/>
      <c r="O81" s="1"/>
      <c r="P81" s="1"/>
      <c r="S81" s="1">
        <f>G81+I81+K81+M81+O81</f>
        <v>0</v>
      </c>
      <c r="T81" s="4">
        <v>21</v>
      </c>
    </row>
    <row r="82" spans="1:20" ht="16.5" customHeight="1" x14ac:dyDescent="0.25">
      <c r="O82" s="1"/>
      <c r="P82" s="1"/>
    </row>
    <row r="83" spans="1:20" ht="16.5" customHeight="1" x14ac:dyDescent="0.25"/>
    <row r="85" spans="1:20" x14ac:dyDescent="0.25">
      <c r="A85" s="4">
        <v>1</v>
      </c>
      <c r="B85" s="5" t="s">
        <v>109</v>
      </c>
      <c r="C85" s="2">
        <v>485</v>
      </c>
      <c r="D85" t="s">
        <v>93</v>
      </c>
      <c r="E85" t="s">
        <v>18</v>
      </c>
      <c r="F85" t="s">
        <v>94</v>
      </c>
      <c r="G85" s="1">
        <v>18</v>
      </c>
      <c r="H85" s="1">
        <v>1</v>
      </c>
      <c r="I85" s="1">
        <v>15</v>
      </c>
      <c r="J85" s="1">
        <v>2</v>
      </c>
      <c r="M85" s="1">
        <v>12</v>
      </c>
      <c r="N85" s="1">
        <v>5</v>
      </c>
      <c r="O85" s="1">
        <v>20</v>
      </c>
      <c r="P85" s="1">
        <v>1</v>
      </c>
      <c r="S85" s="1">
        <f>G85+I85+K85+M85+O85</f>
        <v>65</v>
      </c>
      <c r="T85" s="4">
        <v>1</v>
      </c>
    </row>
    <row r="86" spans="1:20" x14ac:dyDescent="0.25">
      <c r="A86" s="4">
        <v>2</v>
      </c>
      <c r="B86" s="5" t="s">
        <v>109</v>
      </c>
      <c r="C86" s="2">
        <v>22</v>
      </c>
      <c r="D86" t="s">
        <v>97</v>
      </c>
      <c r="E86" t="s">
        <v>15</v>
      </c>
      <c r="F86" t="s">
        <v>98</v>
      </c>
      <c r="G86" s="1">
        <v>13</v>
      </c>
      <c r="H86" s="1">
        <v>3</v>
      </c>
      <c r="I86" s="1">
        <v>18</v>
      </c>
      <c r="J86" s="1">
        <v>1</v>
      </c>
      <c r="M86" s="1">
        <v>20</v>
      </c>
      <c r="N86" s="1">
        <v>1</v>
      </c>
      <c r="O86" s="1">
        <v>13</v>
      </c>
      <c r="P86" s="1">
        <v>4</v>
      </c>
      <c r="S86" s="1">
        <f>G86+I86+K86+M86+O86</f>
        <v>64</v>
      </c>
      <c r="T86" s="4">
        <v>2</v>
      </c>
    </row>
    <row r="87" spans="1:20" x14ac:dyDescent="0.25">
      <c r="A87" s="4">
        <v>3</v>
      </c>
      <c r="B87" s="5" t="s">
        <v>109</v>
      </c>
      <c r="C87" s="2">
        <v>481</v>
      </c>
      <c r="D87" t="s">
        <v>95</v>
      </c>
      <c r="E87" t="s">
        <v>18</v>
      </c>
      <c r="F87" t="s">
        <v>96</v>
      </c>
      <c r="G87" s="1">
        <v>15</v>
      </c>
      <c r="H87" s="1">
        <v>2</v>
      </c>
      <c r="M87" s="1">
        <v>15</v>
      </c>
      <c r="N87" s="1">
        <v>3</v>
      </c>
      <c r="O87" s="1">
        <v>15</v>
      </c>
      <c r="P87" s="1">
        <v>3</v>
      </c>
      <c r="S87" s="1">
        <f>G87+I87+K87+M87+O87</f>
        <v>45</v>
      </c>
      <c r="T87" s="4">
        <v>3</v>
      </c>
    </row>
    <row r="88" spans="1:20" x14ac:dyDescent="0.25">
      <c r="A88" s="4">
        <v>4</v>
      </c>
      <c r="B88" s="5" t="s">
        <v>109</v>
      </c>
      <c r="C88" s="2">
        <v>4</v>
      </c>
      <c r="D88" t="s">
        <v>99</v>
      </c>
      <c r="E88" t="s">
        <v>18</v>
      </c>
      <c r="F88" t="s">
        <v>100</v>
      </c>
      <c r="G88" s="1">
        <v>11</v>
      </c>
      <c r="H88" s="1">
        <v>4</v>
      </c>
      <c r="I88" s="1">
        <v>10</v>
      </c>
      <c r="J88" s="1">
        <v>5</v>
      </c>
      <c r="M88" s="1">
        <v>11</v>
      </c>
      <c r="N88" s="1">
        <v>6</v>
      </c>
      <c r="O88" s="1">
        <v>9</v>
      </c>
      <c r="P88" s="1">
        <v>8</v>
      </c>
      <c r="S88" s="1">
        <f>G88+I88+K88+M88+O88</f>
        <v>41</v>
      </c>
      <c r="T88" s="4">
        <v>4</v>
      </c>
    </row>
    <row r="89" spans="1:20" x14ac:dyDescent="0.25">
      <c r="A89" s="4">
        <v>5</v>
      </c>
      <c r="B89" s="5" t="s">
        <v>109</v>
      </c>
      <c r="C89" s="2">
        <v>444</v>
      </c>
      <c r="D89" t="s">
        <v>104</v>
      </c>
      <c r="E89" t="s">
        <v>18</v>
      </c>
      <c r="F89" t="s">
        <v>96</v>
      </c>
      <c r="G89" s="1">
        <v>9</v>
      </c>
      <c r="H89" s="1">
        <v>6</v>
      </c>
      <c r="I89" s="1">
        <v>13</v>
      </c>
      <c r="J89" s="1">
        <v>3</v>
      </c>
      <c r="M89" s="1">
        <v>9</v>
      </c>
      <c r="N89" s="1">
        <v>8</v>
      </c>
      <c r="O89" s="1">
        <v>10</v>
      </c>
      <c r="P89" s="1">
        <v>7</v>
      </c>
      <c r="S89" s="1">
        <f>G89+I89+K89+M89+O89</f>
        <v>41</v>
      </c>
      <c r="T89" s="4">
        <v>5</v>
      </c>
    </row>
    <row r="90" spans="1:20" x14ac:dyDescent="0.25">
      <c r="A90" s="4">
        <v>6</v>
      </c>
      <c r="B90" s="5" t="s">
        <v>109</v>
      </c>
      <c r="C90" s="2">
        <v>44</v>
      </c>
      <c r="D90" t="s">
        <v>101</v>
      </c>
      <c r="E90" t="s">
        <v>102</v>
      </c>
      <c r="F90" t="s">
        <v>103</v>
      </c>
      <c r="G90" s="1">
        <v>10</v>
      </c>
      <c r="H90" s="1">
        <v>5</v>
      </c>
      <c r="M90" s="1">
        <v>17</v>
      </c>
      <c r="N90" s="1">
        <v>2</v>
      </c>
      <c r="O90" s="1">
        <v>12</v>
      </c>
      <c r="P90" s="1">
        <v>5</v>
      </c>
      <c r="S90" s="1">
        <f>G90+I90+K90+M90+O90</f>
        <v>39</v>
      </c>
      <c r="T90" s="4">
        <v>6</v>
      </c>
    </row>
    <row r="91" spans="1:20" x14ac:dyDescent="0.25">
      <c r="A91" s="4">
        <v>7</v>
      </c>
      <c r="B91" s="5" t="s">
        <v>109</v>
      </c>
      <c r="C91" s="2">
        <v>39</v>
      </c>
      <c r="D91" t="s">
        <v>107</v>
      </c>
      <c r="E91" t="s">
        <v>27</v>
      </c>
      <c r="F91" t="s">
        <v>108</v>
      </c>
      <c r="I91" s="1">
        <v>9</v>
      </c>
      <c r="J91" s="1">
        <v>6</v>
      </c>
      <c r="M91" s="1">
        <v>13</v>
      </c>
      <c r="N91" s="1">
        <v>4</v>
      </c>
      <c r="O91" s="1"/>
      <c r="P91" s="1"/>
      <c r="S91" s="1">
        <f>G91+I91+K91+M91+O91</f>
        <v>22</v>
      </c>
      <c r="T91" s="4">
        <v>7</v>
      </c>
    </row>
    <row r="92" spans="1:20" x14ac:dyDescent="0.25">
      <c r="A92" s="4">
        <v>8</v>
      </c>
      <c r="B92" s="5" t="s">
        <v>109</v>
      </c>
      <c r="C92" s="2">
        <v>307</v>
      </c>
      <c r="D92" t="s">
        <v>159</v>
      </c>
      <c r="E92" t="s">
        <v>160</v>
      </c>
      <c r="F92" t="s">
        <v>161</v>
      </c>
      <c r="O92" s="1">
        <v>17</v>
      </c>
      <c r="P92" s="1">
        <v>2</v>
      </c>
      <c r="S92" s="1">
        <f>G92+I92+K92+M92+O92</f>
        <v>17</v>
      </c>
      <c r="T92" s="4">
        <v>8</v>
      </c>
    </row>
    <row r="93" spans="1:20" x14ac:dyDescent="0.25">
      <c r="A93" s="4">
        <v>9</v>
      </c>
      <c r="B93" s="5" t="s">
        <v>109</v>
      </c>
      <c r="C93" s="2">
        <v>89</v>
      </c>
      <c r="D93" t="s">
        <v>105</v>
      </c>
      <c r="E93" t="s">
        <v>33</v>
      </c>
      <c r="F93" t="s">
        <v>106</v>
      </c>
      <c r="I93" s="1">
        <v>11</v>
      </c>
      <c r="J93" s="1">
        <v>4</v>
      </c>
      <c r="M93" s="1"/>
      <c r="N93" s="1"/>
      <c r="O93" s="1"/>
      <c r="P93" s="1"/>
      <c r="S93" s="1">
        <f>G93+I93+K93+M93+O93</f>
        <v>11</v>
      </c>
      <c r="T93" s="4">
        <v>9</v>
      </c>
    </row>
    <row r="94" spans="1:20" x14ac:dyDescent="0.25">
      <c r="A94" s="4">
        <v>10</v>
      </c>
      <c r="B94" s="5" t="s">
        <v>109</v>
      </c>
      <c r="C94" s="2">
        <v>474</v>
      </c>
      <c r="D94" t="s">
        <v>162</v>
      </c>
      <c r="E94" t="s">
        <v>18</v>
      </c>
      <c r="F94" t="s">
        <v>163</v>
      </c>
      <c r="O94" s="1">
        <v>11</v>
      </c>
      <c r="P94" s="1">
        <v>6</v>
      </c>
      <c r="S94" s="1">
        <f>G94+I94+K94+M94+O94</f>
        <v>11</v>
      </c>
      <c r="T94" s="4">
        <v>10</v>
      </c>
    </row>
    <row r="95" spans="1:20" x14ac:dyDescent="0.25">
      <c r="A95" s="4">
        <v>11</v>
      </c>
      <c r="B95" s="5" t="s">
        <v>109</v>
      </c>
      <c r="C95" s="2">
        <v>76</v>
      </c>
      <c r="D95" t="s">
        <v>153</v>
      </c>
      <c r="E95" t="s">
        <v>80</v>
      </c>
      <c r="F95" t="s">
        <v>98</v>
      </c>
      <c r="M95" s="1">
        <v>10</v>
      </c>
      <c r="N95" s="1">
        <v>7</v>
      </c>
      <c r="O95" s="1"/>
      <c r="P95" s="1"/>
      <c r="S95" s="1">
        <f>G95+I95+K95+M95+O95</f>
        <v>10</v>
      </c>
      <c r="T95" s="4">
        <v>11</v>
      </c>
    </row>
    <row r="96" spans="1:20" x14ac:dyDescent="0.25">
      <c r="O96" s="1"/>
      <c r="P96" s="1"/>
    </row>
    <row r="97" spans="4:20" x14ac:dyDescent="0.25">
      <c r="D97" s="3"/>
      <c r="E97" s="3" t="s">
        <v>115</v>
      </c>
      <c r="F97" s="3"/>
      <c r="G97" s="4"/>
      <c r="H97" s="4"/>
      <c r="I97" s="4"/>
      <c r="J97" s="4"/>
      <c r="K97" s="3"/>
      <c r="L97" s="3"/>
      <c r="M97" s="3"/>
      <c r="N97" s="3"/>
      <c r="O97" s="3"/>
      <c r="P97" s="3"/>
      <c r="Q97" s="3"/>
      <c r="R97" s="3"/>
      <c r="S97" s="4" t="s">
        <v>116</v>
      </c>
    </row>
    <row r="98" spans="4:20" x14ac:dyDescent="0.25">
      <c r="E98" t="s">
        <v>18</v>
      </c>
      <c r="G98" s="1">
        <v>55</v>
      </c>
      <c r="H98" s="1">
        <v>1</v>
      </c>
      <c r="I98" s="1">
        <v>43</v>
      </c>
      <c r="J98" s="1">
        <v>2</v>
      </c>
      <c r="K98" s="1">
        <v>42</v>
      </c>
      <c r="L98" s="1">
        <v>1</v>
      </c>
      <c r="M98" s="1">
        <v>38</v>
      </c>
      <c r="N98" s="1">
        <v>4</v>
      </c>
      <c r="O98" s="1">
        <v>53</v>
      </c>
      <c r="P98" s="1">
        <v>1</v>
      </c>
      <c r="S98" s="1">
        <f>G98+I98+K98+M98+O98</f>
        <v>231</v>
      </c>
      <c r="T98" s="4">
        <v>1</v>
      </c>
    </row>
    <row r="99" spans="4:20" x14ac:dyDescent="0.25">
      <c r="E99" t="s">
        <v>15</v>
      </c>
      <c r="G99" s="1">
        <v>46</v>
      </c>
      <c r="H99" s="1">
        <v>2</v>
      </c>
      <c r="I99" s="1">
        <v>51</v>
      </c>
      <c r="J99" s="1">
        <v>1</v>
      </c>
      <c r="K99" s="1">
        <v>33</v>
      </c>
      <c r="L99" s="1">
        <v>3</v>
      </c>
      <c r="M99" s="1">
        <v>47</v>
      </c>
      <c r="N99" s="1">
        <v>2</v>
      </c>
      <c r="O99" s="1">
        <v>44</v>
      </c>
      <c r="P99" s="1">
        <v>3</v>
      </c>
      <c r="S99" s="1">
        <f>G99+I99+K99+M99+O99</f>
        <v>221</v>
      </c>
      <c r="T99" s="4">
        <v>2</v>
      </c>
    </row>
    <row r="100" spans="4:20" x14ac:dyDescent="0.25">
      <c r="E100" t="s">
        <v>27</v>
      </c>
      <c r="G100" s="1">
        <v>29</v>
      </c>
      <c r="H100" s="1">
        <v>4</v>
      </c>
      <c r="I100" s="1">
        <v>42</v>
      </c>
      <c r="J100" s="1">
        <v>3</v>
      </c>
      <c r="K100" s="1">
        <v>41</v>
      </c>
      <c r="L100" s="1">
        <v>2</v>
      </c>
      <c r="M100" s="1">
        <v>47</v>
      </c>
      <c r="N100" s="1">
        <v>3</v>
      </c>
      <c r="O100" s="1">
        <v>24</v>
      </c>
      <c r="P100" s="1">
        <v>6</v>
      </c>
      <c r="S100" s="1">
        <f>G100+I100+K100+M100+O100</f>
        <v>183</v>
      </c>
      <c r="T100" s="4">
        <v>3</v>
      </c>
    </row>
    <row r="101" spans="4:20" x14ac:dyDescent="0.25">
      <c r="E101" t="s">
        <v>26</v>
      </c>
      <c r="G101" s="1">
        <v>37</v>
      </c>
      <c r="H101" s="1">
        <v>3</v>
      </c>
      <c r="I101" s="1">
        <v>24</v>
      </c>
      <c r="J101" s="1">
        <v>4</v>
      </c>
      <c r="K101" s="1">
        <v>31</v>
      </c>
      <c r="L101" s="1">
        <v>4</v>
      </c>
      <c r="M101" s="1">
        <v>47</v>
      </c>
      <c r="N101" s="1">
        <v>1</v>
      </c>
      <c r="O101" s="1">
        <v>39</v>
      </c>
      <c r="P101" s="1">
        <v>4</v>
      </c>
      <c r="S101" s="1">
        <f>G101+I101+K101+M101+O101</f>
        <v>178</v>
      </c>
      <c r="T101" s="4">
        <v>4</v>
      </c>
    </row>
    <row r="102" spans="4:20" x14ac:dyDescent="0.25">
      <c r="E102" t="s">
        <v>170</v>
      </c>
      <c r="O102" s="1">
        <v>49</v>
      </c>
      <c r="P102" s="1">
        <v>2</v>
      </c>
      <c r="S102" s="1">
        <f>G102+I102+K102+M102+O102</f>
        <v>49</v>
      </c>
      <c r="T102" s="4">
        <v>5</v>
      </c>
    </row>
    <row r="103" spans="4:20" x14ac:dyDescent="0.25">
      <c r="E103" t="s">
        <v>171</v>
      </c>
      <c r="O103" s="1">
        <v>32</v>
      </c>
      <c r="P103" s="1">
        <v>5</v>
      </c>
      <c r="S103" s="1">
        <f>G103+I103+K103+M103+O103</f>
        <v>32</v>
      </c>
      <c r="T103" s="4">
        <v>6</v>
      </c>
    </row>
    <row r="104" spans="4:20" x14ac:dyDescent="0.25">
      <c r="E104" t="s">
        <v>117</v>
      </c>
      <c r="G104" s="1">
        <v>26</v>
      </c>
      <c r="H104" s="1">
        <v>5</v>
      </c>
      <c r="O104" s="1"/>
      <c r="P104" s="1"/>
      <c r="S104" s="1">
        <f>G104+I104+K104+M104+O104</f>
        <v>26</v>
      </c>
      <c r="T104" s="4">
        <v>7</v>
      </c>
    </row>
    <row r="105" spans="4:20" x14ac:dyDescent="0.25">
      <c r="E105" t="s">
        <v>154</v>
      </c>
      <c r="M105" s="1">
        <v>22</v>
      </c>
      <c r="N105" s="1">
        <v>5</v>
      </c>
      <c r="O105" s="1"/>
      <c r="P105" s="1"/>
      <c r="S105" s="1">
        <f>G105+I105+K105+M105+O105</f>
        <v>22</v>
      </c>
      <c r="T105" s="4">
        <v>8</v>
      </c>
    </row>
  </sheetData>
  <sortState xmlns:xlrd2="http://schemas.microsoft.com/office/spreadsheetml/2017/richdata2" ref="E98:S105">
    <sortCondition descending="1" ref="S98:S105"/>
  </sortState>
  <mergeCells count="5">
    <mergeCell ref="G3:H3"/>
    <mergeCell ref="I3:J3"/>
    <mergeCell ref="K3:L3"/>
    <mergeCell ref="M3:N3"/>
    <mergeCell ref="O3:P3"/>
  </mergeCells>
  <phoneticPr fontId="2" type="noConversion"/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Eurelta</dc:creator>
  <cp:lastModifiedBy>Eurelta</cp:lastModifiedBy>
  <cp:lastPrinted>2022-07-30T17:45:29Z</cp:lastPrinted>
  <dcterms:created xsi:type="dcterms:W3CDTF">2015-06-05T18:19:34Z</dcterms:created>
  <dcterms:modified xsi:type="dcterms:W3CDTF">2022-10-03T11:17:24Z</dcterms:modified>
</cp:coreProperties>
</file>