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ūnas\Desktop\Kiti\2021\Rezultatai\"/>
    </mc:Choice>
  </mc:AlternateContent>
  <xr:revisionPtr revIDLastSave="0" documentId="13_ncr:1_{5E4E13CC-9AA9-4969-8648-5F5E5B75A24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RX-2021" sheetId="2" r:id="rId1"/>
    <sheet name="Lapas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7" i="2" l="1"/>
  <c r="O84" i="2"/>
  <c r="O86" i="2"/>
  <c r="O88" i="2"/>
  <c r="O85" i="2"/>
  <c r="O54" i="2"/>
  <c r="O53" i="2"/>
  <c r="O52" i="2"/>
  <c r="O48" i="2"/>
  <c r="O47" i="2"/>
  <c r="O46" i="2"/>
  <c r="O49" i="2"/>
  <c r="O50" i="2"/>
  <c r="O51" i="2"/>
  <c r="O76" i="2"/>
  <c r="O72" i="2"/>
  <c r="O105" i="2"/>
  <c r="O106" i="2"/>
  <c r="O107" i="2"/>
  <c r="O108" i="2"/>
  <c r="O69" i="2"/>
  <c r="O70" i="2"/>
  <c r="O77" i="2"/>
  <c r="O74" i="2"/>
  <c r="O71" i="2"/>
  <c r="O45" i="2"/>
  <c r="O33" i="2"/>
  <c r="O22" i="2"/>
  <c r="O24" i="2"/>
  <c r="O35" i="2"/>
  <c r="O28" i="2"/>
  <c r="O25" i="2"/>
  <c r="O23" i="2"/>
  <c r="O26" i="2"/>
  <c r="O8" i="2"/>
  <c r="O10" i="2"/>
  <c r="O11" i="2"/>
  <c r="O12" i="2"/>
  <c r="O75" i="2"/>
  <c r="O32" i="2"/>
  <c r="O30" i="2"/>
  <c r="O36" i="2"/>
  <c r="O31" i="2"/>
  <c r="O73" i="2"/>
  <c r="O78" i="2"/>
  <c r="O68" i="2"/>
  <c r="O44" i="2"/>
  <c r="O43" i="2"/>
  <c r="O62" i="2"/>
  <c r="O19" i="2"/>
  <c r="O34" i="2"/>
  <c r="O21" i="2"/>
  <c r="O27" i="2"/>
  <c r="O7" i="2"/>
  <c r="O100" i="2" l="1"/>
  <c r="O101" i="2"/>
  <c r="O103" i="2"/>
  <c r="O104" i="2"/>
  <c r="O109" i="2"/>
  <c r="O102" i="2"/>
  <c r="O60" i="2" l="1"/>
  <c r="O61" i="2"/>
  <c r="O29" i="2" l="1"/>
  <c r="O20" i="2"/>
  <c r="O37" i="2"/>
  <c r="O13" i="2"/>
  <c r="O9" i="2"/>
</calcChain>
</file>

<file path=xl/sharedStrings.xml><?xml version="1.0" encoding="utf-8"?>
<sst xmlns="http://schemas.openxmlformats.org/spreadsheetml/2006/main" count="368" uniqueCount="145">
  <si>
    <t>I etapas</t>
  </si>
  <si>
    <t>II etapas</t>
  </si>
  <si>
    <t>III etapas</t>
  </si>
  <si>
    <t>Taškai</t>
  </si>
  <si>
    <t>Vieta</t>
  </si>
  <si>
    <t>Start. Nr.</t>
  </si>
  <si>
    <t>Dalyvis</t>
  </si>
  <si>
    <t>Automobilis</t>
  </si>
  <si>
    <t>Klubas</t>
  </si>
  <si>
    <t>Ryga, LV</t>
  </si>
  <si>
    <t>Vilkyčiai, LT</t>
  </si>
  <si>
    <t>ASK Vilkyčiai</t>
  </si>
  <si>
    <t>ASK Smart Motorsport</t>
  </si>
  <si>
    <t>Honda Civic</t>
  </si>
  <si>
    <t xml:space="preserve">             </t>
  </si>
  <si>
    <t>Komandinė įskaita</t>
  </si>
  <si>
    <t>Komanda</t>
  </si>
  <si>
    <t xml:space="preserve">   </t>
  </si>
  <si>
    <t>Kehala, EE</t>
  </si>
  <si>
    <t>Janno LIGUR</t>
  </si>
  <si>
    <t>Andre KURG</t>
  </si>
  <si>
    <t>Andreas AULIK</t>
  </si>
  <si>
    <t>Arvo KASK</t>
  </si>
  <si>
    <t>Škoda Fabia</t>
  </si>
  <si>
    <t>Reinsalu Sport</t>
  </si>
  <si>
    <t>Peugeot 206</t>
  </si>
  <si>
    <t>Ligur Racing</t>
  </si>
  <si>
    <t>Yellow Racing</t>
  </si>
  <si>
    <t>VW Golf</t>
  </si>
  <si>
    <t>Maija STAKENA</t>
  </si>
  <si>
    <t>Janis IKERS</t>
  </si>
  <si>
    <t>Janis MISCENKO</t>
  </si>
  <si>
    <t>Kristaps KASPAROVICS</t>
  </si>
  <si>
    <t>Deividas VAREIKA</t>
  </si>
  <si>
    <t>Mitsubishi Lancer Evo</t>
  </si>
  <si>
    <t>Ford Fiesta</t>
  </si>
  <si>
    <t>VW Polo</t>
  </si>
  <si>
    <t>Citroen DS3</t>
  </si>
  <si>
    <t>Skoda Fabia</t>
  </si>
  <si>
    <t xml:space="preserve"> - vairuotojas nedalyvauja Lietuvos automobilių kroso čempionate (LARKČ Reglamento 2.3. punktas) /
 driver is not participating in Lithuanian Autocross Championship (Article Nr. 2.3. of LRX Champ. Regulation)</t>
  </si>
  <si>
    <t>Ford Puma</t>
  </si>
  <si>
    <t>Renault Clio</t>
  </si>
  <si>
    <t>-</t>
  </si>
  <si>
    <t>VW New Beatle</t>
  </si>
  <si>
    <t>Toyota Yaris</t>
  </si>
  <si>
    <t>Skaistė PRAŠUKAITĖ</t>
  </si>
  <si>
    <t>Rytis GURKLYS</t>
  </si>
  <si>
    <t>Valdas MIKUŽIS</t>
  </si>
  <si>
    <t>Matas ZAVARSKIS</t>
  </si>
  <si>
    <t>Dainis Zemnieks</t>
  </si>
  <si>
    <t>Opel Corsa</t>
  </si>
  <si>
    <t>Rokas JAKUBAUSKAS</t>
  </si>
  <si>
    <t>LADA 2108</t>
  </si>
  <si>
    <t>Juris NARUBINS</t>
  </si>
  <si>
    <t>VW Golf II</t>
  </si>
  <si>
    <t>Arnis ODINS</t>
  </si>
  <si>
    <t>OC Metal</t>
  </si>
  <si>
    <t>Peugeot 207</t>
  </si>
  <si>
    <t>Laurynas DIRŽININKAS</t>
  </si>
  <si>
    <t>Mindaugas SIDABRAS</t>
  </si>
  <si>
    <t>VsI Izotono Sportas</t>
  </si>
  <si>
    <t>Edijs OŠS</t>
  </si>
  <si>
    <t>Janis VEGERIS</t>
  </si>
  <si>
    <t>Valdur REINSALU</t>
  </si>
  <si>
    <t>Raini ROOMETS</t>
  </si>
  <si>
    <t>Mart TIKKERBAR</t>
  </si>
  <si>
    <t>Tikkri Motorsport</t>
  </si>
  <si>
    <t>Izotono Sportas</t>
  </si>
  <si>
    <t>Daugavpils Autosporta akademija</t>
  </si>
  <si>
    <t>Ruudi REINUMÄGI</t>
  </si>
  <si>
    <t>Estija</t>
  </si>
  <si>
    <t xml:space="preserve"> - vairuotojas nedalyvauja Lietuvos automobilių kroso čempionate bei vairuotojas į galutinę čempionato įskaitą neįtraukiamas</t>
  </si>
  <si>
    <t>Marko MURU</t>
  </si>
  <si>
    <t>Erki Sport</t>
  </si>
  <si>
    <t>SUPER 1600</t>
  </si>
  <si>
    <t>JUNIOR 1000</t>
  </si>
  <si>
    <t>SUPER 2000</t>
  </si>
  <si>
    <t>TOURING CARS</t>
  </si>
  <si>
    <t>SUPER CARS</t>
  </si>
  <si>
    <t>ESMT Motorsport</t>
  </si>
  <si>
    <t>Lėja VAREIKAITĖ</t>
  </si>
  <si>
    <t>Kristaps VALTERS</t>
  </si>
  <si>
    <t>Kupiškio auto-moto sportas</t>
  </si>
  <si>
    <t>Krists VALTERS</t>
  </si>
  <si>
    <t>Suzuki Ignis</t>
  </si>
  <si>
    <t>KV</t>
  </si>
  <si>
    <t>Martins SPIKIS</t>
  </si>
  <si>
    <t>SK EOS</t>
  </si>
  <si>
    <t>Renault Twingo</t>
  </si>
  <si>
    <t>R.Rutkauskas motosport</t>
  </si>
  <si>
    <t>EOS</t>
  </si>
  <si>
    <t>Seat Ibiza</t>
  </si>
  <si>
    <t>Janis SPUDINS</t>
  </si>
  <si>
    <t>Private</t>
  </si>
  <si>
    <t>IKERS Motorsport</t>
  </si>
  <si>
    <t>LV Racing</t>
  </si>
  <si>
    <t>Alvydas SAMOŠKA</t>
  </si>
  <si>
    <t>Lebester Racing</t>
  </si>
  <si>
    <t>Ford Ka</t>
  </si>
  <si>
    <t>Maiko TAMM</t>
  </si>
  <si>
    <t>Kevin ALLIK</t>
  </si>
  <si>
    <t>Riho LOIT</t>
  </si>
  <si>
    <t>Robin ALLIK</t>
  </si>
  <si>
    <t>Mitsubishi Colt</t>
  </si>
  <si>
    <t>Sven ORAS</t>
  </si>
  <si>
    <t>Viada-Multi FX</t>
  </si>
  <si>
    <t>1</t>
  </si>
  <si>
    <t>2</t>
  </si>
  <si>
    <t>3</t>
  </si>
  <si>
    <t>5</t>
  </si>
  <si>
    <t>6</t>
  </si>
  <si>
    <t>7</t>
  </si>
  <si>
    <t>8</t>
  </si>
  <si>
    <t>Ignas Petreikis</t>
  </si>
  <si>
    <t>ASK Žaibas</t>
  </si>
  <si>
    <t>Biržų ASK</t>
  </si>
  <si>
    <t>EMsport</t>
  </si>
  <si>
    <t>Motorsport LT</t>
  </si>
  <si>
    <t>ASK Extempas</t>
  </si>
  <si>
    <t>Všį Ekrosas</t>
  </si>
  <si>
    <t>II etapas - Kehala, EE</t>
  </si>
  <si>
    <t>I etapas - Ryga, LV</t>
  </si>
  <si>
    <t>Ford Focus</t>
  </si>
  <si>
    <t>TSK Baltijos Sportas</t>
  </si>
  <si>
    <t>Vytautas VALUKONIS</t>
  </si>
  <si>
    <t>Steponas JANČAUSKIS</t>
  </si>
  <si>
    <t>Paulius PLESKOVAS</t>
  </si>
  <si>
    <t>Vytautas TUMASAS</t>
  </si>
  <si>
    <t>Edvinas MIKNIUS</t>
  </si>
  <si>
    <t>Kęstutis SKIEZGILAS</t>
  </si>
  <si>
    <t>Rytis RUTKAUSKAS</t>
  </si>
  <si>
    <t>Mantas Sidabras</t>
  </si>
  <si>
    <t>Gintautas NORKUS</t>
  </si>
  <si>
    <t>VW Golf III</t>
  </si>
  <si>
    <t>Všį Krossreidas</t>
  </si>
  <si>
    <t>RX LIGHT</t>
  </si>
  <si>
    <t>Ligitas KORDUŠAS</t>
  </si>
  <si>
    <t>Mantas SIDABRAS</t>
  </si>
  <si>
    <t>Saimonas ČYVAS</t>
  </si>
  <si>
    <t>Andrius KUBILIUS</t>
  </si>
  <si>
    <t>VAZ 2101</t>
  </si>
  <si>
    <t xml:space="preserve"> - vairuotojas į galutinę čempionato įskaitą neįtraukiamas (LARKČ Reglamento 5.3.1. punktas)         </t>
  </si>
  <si>
    <t>Rauno RAPPU</t>
  </si>
  <si>
    <t>VAZ 2106</t>
  </si>
  <si>
    <t>2021 m. Lietuvos automobilių ralio kroso čempionato rezultatai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</si>
</sst>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sz val="1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i/>
      <sz val="14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theme="0" tint="-0.499984740745262"/>
      <name val="Calibri"/>
      <family val="2"/>
      <charset val="186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33CC3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1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69696"/>
      </bottom>
      <diagonal/>
    </border>
    <border>
      <left/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/>
      <top style="thin">
        <color indexed="64"/>
      </top>
      <bottom style="thin">
        <color rgb="FF969696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 style="thin">
        <color rgb="FF969696"/>
      </left>
      <right style="thin">
        <color indexed="64"/>
      </right>
      <top style="thin">
        <color indexed="64"/>
      </top>
      <bottom style="thin">
        <color rgb="FF969696"/>
      </bottom>
      <diagonal/>
    </border>
    <border>
      <left/>
      <right style="thin">
        <color indexed="64"/>
      </right>
      <top style="thin">
        <color indexed="64"/>
      </top>
      <bottom style="thin">
        <color rgb="FF969696"/>
      </bottom>
      <diagonal/>
    </border>
    <border>
      <left style="thin">
        <color indexed="64"/>
      </left>
      <right/>
      <top/>
      <bottom style="thin">
        <color rgb="FF969696"/>
      </bottom>
      <diagonal/>
    </border>
    <border>
      <left style="thin">
        <color indexed="64"/>
      </left>
      <right style="thin">
        <color indexed="64"/>
      </right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 style="thin">
        <color indexed="64"/>
      </left>
      <right/>
      <top/>
      <bottom style="thin">
        <color rgb="FF808080"/>
      </bottom>
      <diagonal/>
    </border>
    <border>
      <left style="thin">
        <color rgb="FF969696"/>
      </left>
      <right style="thin">
        <color indexed="64"/>
      </right>
      <top/>
      <bottom style="thin">
        <color rgb="FF969696"/>
      </bottom>
      <diagonal/>
    </border>
    <border>
      <left/>
      <right style="thin">
        <color indexed="64"/>
      </right>
      <top/>
      <bottom style="thin">
        <color rgb="FF96969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969696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969696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rgb="FF969696"/>
      </right>
      <top/>
      <bottom style="thin">
        <color rgb="FF969696"/>
      </bottom>
      <diagonal/>
    </border>
    <border>
      <left style="thin">
        <color indexed="64"/>
      </left>
      <right style="thin">
        <color rgb="FF969696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/>
      <right style="thin">
        <color rgb="FF969696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  <border>
      <left/>
      <right style="thin">
        <color rgb="FF969696"/>
      </right>
      <top/>
      <bottom style="thin">
        <color rgb="FF808080"/>
      </bottom>
      <diagonal/>
    </border>
    <border>
      <left style="thin">
        <color indexed="64"/>
      </left>
      <right style="thin">
        <color rgb="FF969696"/>
      </right>
      <top/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rgb="FF969696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rgb="FF969696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rgb="FF969696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rgb="FF808080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rgb="FF808080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/>
      <diagonal/>
    </border>
    <border>
      <left style="thin">
        <color rgb="FF969696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969696"/>
      </right>
      <top style="thin">
        <color indexed="64"/>
      </top>
      <bottom/>
      <diagonal/>
    </border>
    <border>
      <left style="thin">
        <color indexed="64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theme="0" tint="-0.34998626667073579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rgb="FF969696"/>
      </top>
      <bottom style="thin">
        <color rgb="FF969696"/>
      </bottom>
      <diagonal/>
    </border>
    <border>
      <left/>
      <right style="thin">
        <color theme="0" tint="-0.34998626667073579"/>
      </right>
      <top/>
      <bottom style="thin">
        <color rgb="FF969696"/>
      </bottom>
      <diagonal/>
    </border>
    <border>
      <left style="thin">
        <color indexed="64"/>
      </left>
      <right/>
      <top style="thin">
        <color rgb="FF969696"/>
      </top>
      <bottom style="thin">
        <color theme="0" tint="-0.499984740745262"/>
      </bottom>
      <diagonal/>
    </border>
    <border>
      <left/>
      <right style="thin">
        <color rgb="FF969696"/>
      </right>
      <top style="thin">
        <color rgb="FF969696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rgb="FF969696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34998626667073579"/>
      </right>
      <top style="thin">
        <color rgb="FF969696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indexed="64"/>
      </right>
      <top style="thin">
        <color rgb="FF969696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969696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rgb="FF969696"/>
      </bottom>
      <diagonal/>
    </border>
    <border>
      <left/>
      <right style="thin">
        <color rgb="FF969696"/>
      </right>
      <top style="thin">
        <color theme="0" tint="-0.499984740745262"/>
      </top>
      <bottom style="thin">
        <color rgb="FF969696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rgb="FF969696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499984740745262"/>
      </top>
      <bottom style="thin">
        <color rgb="FF969696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499984740745262"/>
      </top>
      <bottom style="thin">
        <color rgb="FF969696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rgb="FF969696"/>
      </bottom>
      <diagonal/>
    </border>
    <border>
      <left style="thin">
        <color indexed="64"/>
      </left>
      <right style="thin">
        <color rgb="FF969696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969696"/>
      </right>
      <top style="thin">
        <color theme="0" tint="-0.499984740745262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rgb="FF969696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indexed="64"/>
      </right>
      <top style="thin">
        <color rgb="FF969696"/>
      </top>
      <bottom style="thin">
        <color theme="0" tint="-0.499984740745262"/>
      </bottom>
      <diagonal/>
    </border>
    <border>
      <left style="thin">
        <color rgb="FF969696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rgb="FF969696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rgb="FF969696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rgb="FF969696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rgb="FF969696"/>
      </right>
      <top style="thin">
        <color rgb="FF969696"/>
      </top>
      <bottom style="thin">
        <color theme="0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1">
    <xf numFmtId="0" fontId="0" fillId="0" borderId="0" xfId="0"/>
    <xf numFmtId="0" fontId="18" fillId="0" borderId="0" xfId="0" applyNumberFormat="1" applyFont="1" applyFill="1" applyAlignment="1">
      <alignment horizontal="center"/>
    </xf>
    <xf numFmtId="0" fontId="18" fillId="0" borderId="0" xfId="0" applyFont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NumberFormat="1" applyFont="1" applyFill="1" applyBorder="1" applyAlignment="1">
      <alignment horizontal="center"/>
    </xf>
    <xf numFmtId="0" fontId="19" fillId="0" borderId="0" xfId="0" applyFont="1"/>
    <xf numFmtId="0" fontId="18" fillId="0" borderId="0" xfId="0" applyFont="1"/>
    <xf numFmtId="0" fontId="18" fillId="0" borderId="0" xfId="0" applyFont="1"/>
    <xf numFmtId="0" fontId="18" fillId="0" borderId="0" xfId="0" applyFont="1"/>
    <xf numFmtId="0" fontId="18" fillId="0" borderId="0" xfId="0" applyFont="1"/>
    <xf numFmtId="0" fontId="18" fillId="0" borderId="0" xfId="0" applyFont="1"/>
    <xf numFmtId="0" fontId="23" fillId="0" borderId="15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vertical="center"/>
    </xf>
    <xf numFmtId="0" fontId="23" fillId="0" borderId="21" xfId="0" applyNumberFormat="1" applyFont="1" applyFill="1" applyBorder="1" applyAlignment="1">
      <alignment horizontal="center"/>
    </xf>
    <xf numFmtId="0" fontId="23" fillId="0" borderId="22" xfId="0" applyNumberFormat="1" applyFont="1" applyFill="1" applyBorder="1" applyAlignment="1">
      <alignment horizontal="center" vertical="center"/>
    </xf>
    <xf numFmtId="0" fontId="23" fillId="0" borderId="59" xfId="0" applyNumberFormat="1" applyFont="1" applyFill="1" applyBorder="1" applyAlignment="1">
      <alignment horizontal="center" vertical="center"/>
    </xf>
    <xf numFmtId="0" fontId="23" fillId="0" borderId="60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56" xfId="0" applyFont="1" applyFill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23" fillId="0" borderId="28" xfId="0" applyNumberFormat="1" applyFont="1" applyFill="1" applyBorder="1" applyAlignment="1">
      <alignment horizontal="center"/>
    </xf>
    <xf numFmtId="0" fontId="23" fillId="0" borderId="29" xfId="0" applyNumberFormat="1" applyFont="1" applyFill="1" applyBorder="1" applyAlignment="1">
      <alignment horizontal="center" vertical="center"/>
    </xf>
    <xf numFmtId="0" fontId="23" fillId="0" borderId="61" xfId="0" applyNumberFormat="1" applyFont="1" applyFill="1" applyBorder="1" applyAlignment="1">
      <alignment horizontal="center" vertical="center"/>
    </xf>
    <xf numFmtId="0" fontId="23" fillId="0" borderId="62" xfId="0" applyNumberFormat="1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3" fillId="0" borderId="57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left" vertical="center"/>
    </xf>
    <xf numFmtId="0" fontId="23" fillId="0" borderId="24" xfId="0" applyFont="1" applyFill="1" applyBorder="1"/>
    <xf numFmtId="0" fontId="20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NumberFormat="1" applyFont="1" applyFill="1" applyAlignment="1">
      <alignment horizontal="center"/>
    </xf>
    <xf numFmtId="2" fontId="20" fillId="0" borderId="0" xfId="0" applyNumberFormat="1" applyFont="1"/>
    <xf numFmtId="49" fontId="20" fillId="0" borderId="0" xfId="0" applyNumberFormat="1" applyFont="1"/>
    <xf numFmtId="0" fontId="20" fillId="33" borderId="4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Alignment="1">
      <alignment horizontal="left" wrapText="1"/>
    </xf>
    <xf numFmtId="0" fontId="20" fillId="34" borderId="42" xfId="0" applyFont="1" applyFill="1" applyBorder="1" applyAlignment="1">
      <alignment horizontal="center"/>
    </xf>
    <xf numFmtId="0" fontId="23" fillId="0" borderId="39" xfId="0" applyFont="1" applyFill="1" applyBorder="1" applyAlignment="1">
      <alignment horizontal="left"/>
    </xf>
    <xf numFmtId="0" fontId="23" fillId="0" borderId="59" xfId="0" applyNumberFormat="1" applyFont="1" applyFill="1" applyBorder="1" applyAlignment="1">
      <alignment horizontal="center"/>
    </xf>
    <xf numFmtId="0" fontId="23" fillId="0" borderId="60" xfId="0" applyNumberFormat="1" applyFont="1" applyFill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61" xfId="0" applyNumberFormat="1" applyFont="1" applyFill="1" applyBorder="1" applyAlignment="1">
      <alignment horizontal="center"/>
    </xf>
    <xf numFmtId="0" fontId="23" fillId="0" borderId="62" xfId="0" applyNumberFormat="1" applyFont="1" applyFill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NumberFormat="1" applyFont="1" applyFill="1" applyBorder="1" applyAlignment="1">
      <alignment horizontal="center"/>
    </xf>
    <xf numFmtId="0" fontId="23" fillId="0" borderId="23" xfId="0" applyNumberFormat="1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left"/>
    </xf>
    <xf numFmtId="0" fontId="23" fillId="0" borderId="27" xfId="0" applyFont="1" applyFill="1" applyBorder="1" applyAlignment="1">
      <alignment horizontal="left"/>
    </xf>
    <xf numFmtId="0" fontId="23" fillId="0" borderId="25" xfId="0" applyFont="1" applyFill="1" applyBorder="1" applyAlignment="1">
      <alignment horizontal="left"/>
    </xf>
    <xf numFmtId="0" fontId="23" fillId="0" borderId="26" xfId="0" applyNumberFormat="1" applyFont="1" applyFill="1" applyBorder="1" applyAlignment="1">
      <alignment horizontal="center"/>
    </xf>
    <xf numFmtId="0" fontId="23" fillId="0" borderId="30" xfId="0" applyNumberFormat="1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0" borderId="40" xfId="0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67" xfId="0" applyFont="1" applyFill="1" applyBorder="1" applyAlignment="1">
      <alignment horizontal="center"/>
    </xf>
    <xf numFmtId="0" fontId="23" fillId="0" borderId="65" xfId="0" applyFont="1" applyFill="1" applyBorder="1" applyAlignment="1">
      <alignment horizontal="left"/>
    </xf>
    <xf numFmtId="0" fontId="23" fillId="0" borderId="66" xfId="0" applyFont="1" applyFill="1" applyBorder="1" applyAlignment="1">
      <alignment horizontal="left"/>
    </xf>
    <xf numFmtId="0" fontId="23" fillId="0" borderId="69" xfId="0" applyFont="1" applyFill="1" applyBorder="1" applyAlignment="1">
      <alignment horizontal="left"/>
    </xf>
    <xf numFmtId="0" fontId="23" fillId="0" borderId="65" xfId="0" applyNumberFormat="1" applyFont="1" applyFill="1" applyBorder="1" applyAlignment="1">
      <alignment horizontal="center"/>
    </xf>
    <xf numFmtId="0" fontId="23" fillId="0" borderId="66" xfId="0" applyNumberFormat="1" applyFont="1" applyFill="1" applyBorder="1" applyAlignment="1">
      <alignment horizontal="center"/>
    </xf>
    <xf numFmtId="0" fontId="23" fillId="0" borderId="70" xfId="0" applyNumberFormat="1" applyFont="1" applyFill="1" applyBorder="1" applyAlignment="1">
      <alignment horizontal="center"/>
    </xf>
    <xf numFmtId="0" fontId="23" fillId="0" borderId="68" xfId="0" applyNumberFormat="1" applyFont="1" applyFill="1" applyBorder="1" applyAlignment="1">
      <alignment horizontal="center"/>
    </xf>
    <xf numFmtId="0" fontId="23" fillId="0" borderId="65" xfId="0" applyFont="1" applyFill="1" applyBorder="1" applyAlignment="1">
      <alignment horizontal="center"/>
    </xf>
    <xf numFmtId="0" fontId="23" fillId="0" borderId="66" xfId="0" applyFont="1" applyFill="1" applyBorder="1" applyAlignment="1">
      <alignment horizontal="center"/>
    </xf>
    <xf numFmtId="0" fontId="23" fillId="0" borderId="70" xfId="0" applyFont="1" applyFill="1" applyBorder="1" applyAlignment="1">
      <alignment horizontal="center"/>
    </xf>
    <xf numFmtId="0" fontId="23" fillId="0" borderId="68" xfId="0" applyFont="1" applyFill="1" applyBorder="1" applyAlignment="1">
      <alignment horizontal="center"/>
    </xf>
    <xf numFmtId="0" fontId="23" fillId="0" borderId="58" xfId="0" applyFont="1" applyFill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3" fillId="0" borderId="37" xfId="0" applyFont="1" applyBorder="1"/>
    <xf numFmtId="0" fontId="22" fillId="0" borderId="37" xfId="0" applyFont="1" applyBorder="1" applyAlignment="1">
      <alignment horizontal="center"/>
    </xf>
    <xf numFmtId="0" fontId="22" fillId="0" borderId="47" xfId="0" applyFont="1" applyBorder="1"/>
    <xf numFmtId="49" fontId="23" fillId="0" borderId="48" xfId="0" applyNumberFormat="1" applyFont="1" applyFill="1" applyBorder="1" applyAlignment="1">
      <alignment horizontal="center"/>
    </xf>
    <xf numFmtId="0" fontId="23" fillId="0" borderId="47" xfId="0" applyNumberFormat="1" applyFont="1" applyFill="1" applyBorder="1" applyAlignment="1">
      <alignment horizontal="center"/>
    </xf>
    <xf numFmtId="0" fontId="23" fillId="0" borderId="71" xfId="0" applyNumberFormat="1" applyFont="1" applyFill="1" applyBorder="1" applyAlignment="1">
      <alignment horizontal="center"/>
    </xf>
    <xf numFmtId="0" fontId="23" fillId="0" borderId="73" xfId="0" applyNumberFormat="1" applyFont="1" applyFill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38" xfId="0" applyFont="1" applyBorder="1"/>
    <xf numFmtId="0" fontId="22" fillId="0" borderId="38" xfId="0" applyFont="1" applyBorder="1" applyAlignment="1">
      <alignment horizontal="center"/>
    </xf>
    <xf numFmtId="0" fontId="22" fillId="0" borderId="51" xfId="0" applyFont="1" applyBorder="1"/>
    <xf numFmtId="49" fontId="23" fillId="0" borderId="52" xfId="0" applyNumberFormat="1" applyFont="1" applyFill="1" applyBorder="1" applyAlignment="1">
      <alignment horizontal="center"/>
    </xf>
    <xf numFmtId="0" fontId="23" fillId="0" borderId="51" xfId="0" applyNumberFormat="1" applyFont="1" applyFill="1" applyBorder="1" applyAlignment="1">
      <alignment horizontal="center"/>
    </xf>
    <xf numFmtId="0" fontId="23" fillId="0" borderId="72" xfId="0" applyNumberFormat="1" applyFont="1" applyFill="1" applyBorder="1" applyAlignment="1">
      <alignment horizontal="center"/>
    </xf>
    <xf numFmtId="0" fontId="23" fillId="0" borderId="74" xfId="0" applyNumberFormat="1" applyFont="1" applyFill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34" xfId="0" applyFont="1" applyBorder="1"/>
    <xf numFmtId="0" fontId="22" fillId="0" borderId="34" xfId="0" applyFont="1" applyBorder="1" applyAlignment="1">
      <alignment horizontal="center"/>
    </xf>
    <xf numFmtId="0" fontId="22" fillId="0" borderId="36" xfId="0" applyFont="1" applyBorder="1"/>
    <xf numFmtId="49" fontId="23" fillId="0" borderId="33" xfId="0" applyNumberFormat="1" applyFont="1" applyFill="1" applyBorder="1" applyAlignment="1">
      <alignment horizontal="center"/>
    </xf>
    <xf numFmtId="0" fontId="23" fillId="0" borderId="36" xfId="0" applyNumberFormat="1" applyFont="1" applyFill="1" applyBorder="1" applyAlignment="1">
      <alignment horizontal="center"/>
    </xf>
    <xf numFmtId="0" fontId="23" fillId="0" borderId="63" xfId="0" applyNumberFormat="1" applyFont="1" applyFill="1" applyBorder="1" applyAlignment="1">
      <alignment horizontal="center"/>
    </xf>
    <xf numFmtId="0" fontId="23" fillId="0" borderId="64" xfId="0" applyNumberFormat="1" applyFont="1" applyFill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18" fillId="0" borderId="0" xfId="0" applyFont="1"/>
    <xf numFmtId="0" fontId="21" fillId="0" borderId="24" xfId="0" applyFont="1" applyFill="1" applyBorder="1"/>
    <xf numFmtId="0" fontId="23" fillId="0" borderId="76" xfId="0" applyFont="1" applyFill="1" applyBorder="1" applyAlignment="1">
      <alignment horizontal="left"/>
    </xf>
    <xf numFmtId="0" fontId="23" fillId="0" borderId="77" xfId="0" applyNumberFormat="1" applyFont="1" applyFill="1" applyBorder="1" applyAlignment="1">
      <alignment horizontal="center"/>
    </xf>
    <xf numFmtId="0" fontId="23" fillId="0" borderId="78" xfId="0" applyNumberFormat="1" applyFont="1" applyFill="1" applyBorder="1" applyAlignment="1">
      <alignment horizontal="center"/>
    </xf>
    <xf numFmtId="0" fontId="23" fillId="0" borderId="79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82" xfId="0" applyNumberFormat="1" applyFont="1" applyFill="1" applyBorder="1" applyAlignment="1">
      <alignment horizontal="center"/>
    </xf>
    <xf numFmtId="0" fontId="23" fillId="0" borderId="83" xfId="0" applyNumberFormat="1" applyFont="1" applyFill="1" applyBorder="1" applyAlignment="1">
      <alignment horizontal="center"/>
    </xf>
    <xf numFmtId="0" fontId="23" fillId="0" borderId="75" xfId="0" applyFont="1" applyBorder="1" applyAlignment="1">
      <alignment horizontal="center"/>
    </xf>
    <xf numFmtId="0" fontId="23" fillId="0" borderId="84" xfId="0" applyFont="1" applyBorder="1" applyAlignment="1">
      <alignment horizontal="center"/>
    </xf>
    <xf numFmtId="0" fontId="23" fillId="0" borderId="80" xfId="0" applyFont="1" applyFill="1" applyBorder="1" applyAlignment="1">
      <alignment horizontal="left"/>
    </xf>
    <xf numFmtId="0" fontId="23" fillId="0" borderId="75" xfId="0" applyFont="1" applyFill="1" applyBorder="1" applyAlignment="1">
      <alignment horizontal="center"/>
    </xf>
    <xf numFmtId="0" fontId="23" fillId="0" borderId="84" xfId="0" applyFont="1" applyFill="1" applyBorder="1" applyAlignment="1">
      <alignment horizontal="center"/>
    </xf>
    <xf numFmtId="0" fontId="23" fillId="0" borderId="81" xfId="0" applyFont="1" applyFill="1" applyBorder="1" applyAlignment="1">
      <alignment vertical="center"/>
    </xf>
    <xf numFmtId="0" fontId="23" fillId="0" borderId="86" xfId="0" applyNumberFormat="1" applyFont="1" applyFill="1" applyBorder="1" applyAlignment="1">
      <alignment horizontal="center"/>
    </xf>
    <xf numFmtId="0" fontId="23" fillId="0" borderId="87" xfId="0" applyNumberFormat="1" applyFont="1" applyFill="1" applyBorder="1" applyAlignment="1">
      <alignment horizontal="center"/>
    </xf>
    <xf numFmtId="0" fontId="23" fillId="0" borderId="44" xfId="0" applyNumberFormat="1" applyFont="1" applyFill="1" applyBorder="1" applyAlignment="1">
      <alignment horizontal="center"/>
    </xf>
    <xf numFmtId="0" fontId="23" fillId="0" borderId="85" xfId="0" applyNumberFormat="1" applyFont="1" applyFill="1" applyBorder="1" applyAlignment="1">
      <alignment horizontal="center"/>
    </xf>
    <xf numFmtId="0" fontId="23" fillId="0" borderId="90" xfId="0" applyNumberFormat="1" applyFont="1" applyFill="1" applyBorder="1" applyAlignment="1">
      <alignment horizontal="center"/>
    </xf>
    <xf numFmtId="0" fontId="23" fillId="0" borderId="91" xfId="0" applyNumberFormat="1" applyFont="1" applyFill="1" applyBorder="1" applyAlignment="1">
      <alignment horizontal="center"/>
    </xf>
    <xf numFmtId="0" fontId="23" fillId="0" borderId="92" xfId="0" applyNumberFormat="1" applyFont="1" applyFill="1" applyBorder="1" applyAlignment="1">
      <alignment horizontal="center"/>
    </xf>
    <xf numFmtId="0" fontId="23" fillId="0" borderId="93" xfId="0" applyNumberFormat="1" applyFont="1" applyFill="1" applyBorder="1" applyAlignment="1">
      <alignment horizontal="center"/>
    </xf>
    <xf numFmtId="0" fontId="23" fillId="0" borderId="23" xfId="0" applyFont="1" applyFill="1" applyBorder="1" applyAlignment="1">
      <alignment horizontal="left"/>
    </xf>
    <xf numFmtId="0" fontId="23" fillId="0" borderId="13" xfId="0" applyFont="1" applyFill="1" applyBorder="1"/>
    <xf numFmtId="0" fontId="23" fillId="0" borderId="84" xfId="0" applyFont="1" applyFill="1" applyBorder="1"/>
    <xf numFmtId="0" fontId="23" fillId="0" borderId="84" xfId="0" applyFont="1" applyFill="1" applyBorder="1" applyAlignment="1">
      <alignment horizontal="left"/>
    </xf>
    <xf numFmtId="0" fontId="23" fillId="34" borderId="67" xfId="0" applyFont="1" applyFill="1" applyBorder="1" applyAlignment="1">
      <alignment horizontal="center"/>
    </xf>
    <xf numFmtId="0" fontId="23" fillId="34" borderId="65" xfId="0" applyFont="1" applyFill="1" applyBorder="1" applyAlignment="1">
      <alignment horizontal="left"/>
    </xf>
    <xf numFmtId="0" fontId="23" fillId="34" borderId="66" xfId="0" applyFont="1" applyFill="1" applyBorder="1" applyAlignment="1">
      <alignment horizontal="left"/>
    </xf>
    <xf numFmtId="0" fontId="23" fillId="34" borderId="69" xfId="0" applyFont="1" applyFill="1" applyBorder="1" applyAlignment="1">
      <alignment horizontal="left"/>
    </xf>
    <xf numFmtId="0" fontId="23" fillId="34" borderId="65" xfId="0" applyNumberFormat="1" applyFont="1" applyFill="1" applyBorder="1" applyAlignment="1">
      <alignment horizontal="center"/>
    </xf>
    <xf numFmtId="0" fontId="23" fillId="34" borderId="66" xfId="0" applyNumberFormat="1" applyFont="1" applyFill="1" applyBorder="1" applyAlignment="1">
      <alignment horizontal="center"/>
    </xf>
    <xf numFmtId="0" fontId="23" fillId="34" borderId="57" xfId="0" applyFont="1" applyFill="1" applyBorder="1" applyAlignment="1">
      <alignment horizontal="center"/>
    </xf>
    <xf numFmtId="0" fontId="23" fillId="34" borderId="25" xfId="0" applyFont="1" applyFill="1" applyBorder="1" applyAlignment="1">
      <alignment horizontal="center" vertical="center" wrapText="1"/>
    </xf>
    <xf numFmtId="0" fontId="23" fillId="34" borderId="26" xfId="0" applyFont="1" applyFill="1" applyBorder="1" applyAlignment="1">
      <alignment horizontal="left" vertical="center"/>
    </xf>
    <xf numFmtId="0" fontId="23" fillId="34" borderId="27" xfId="0" applyFont="1" applyFill="1" applyBorder="1" applyAlignment="1">
      <alignment vertical="center"/>
    </xf>
    <xf numFmtId="0" fontId="23" fillId="34" borderId="24" xfId="0" applyFont="1" applyFill="1" applyBorder="1"/>
    <xf numFmtId="0" fontId="23" fillId="34" borderId="28" xfId="0" applyNumberFormat="1" applyFont="1" applyFill="1" applyBorder="1" applyAlignment="1">
      <alignment horizontal="center"/>
    </xf>
    <xf numFmtId="0" fontId="23" fillId="34" borderId="29" xfId="0" applyNumberFormat="1" applyFont="1" applyFill="1" applyBorder="1" applyAlignment="1">
      <alignment horizontal="center" vertical="center"/>
    </xf>
    <xf numFmtId="0" fontId="23" fillId="34" borderId="84" xfId="0" applyFont="1" applyFill="1" applyBorder="1" applyAlignment="1">
      <alignment horizontal="center"/>
    </xf>
    <xf numFmtId="0" fontId="23" fillId="34" borderId="80" xfId="0" applyFont="1" applyFill="1" applyBorder="1" applyAlignment="1">
      <alignment horizontal="left"/>
    </xf>
    <xf numFmtId="0" fontId="23" fillId="34" borderId="84" xfId="0" applyFont="1" applyFill="1" applyBorder="1"/>
    <xf numFmtId="0" fontId="23" fillId="34" borderId="81" xfId="0" applyFont="1" applyFill="1" applyBorder="1" applyAlignment="1">
      <alignment vertical="center"/>
    </xf>
    <xf numFmtId="0" fontId="23" fillId="34" borderId="85" xfId="0" applyNumberFormat="1" applyFont="1" applyFill="1" applyBorder="1" applyAlignment="1">
      <alignment horizontal="center"/>
    </xf>
    <xf numFmtId="0" fontId="23" fillId="34" borderId="82" xfId="0" applyNumberFormat="1" applyFont="1" applyFill="1" applyBorder="1" applyAlignment="1">
      <alignment horizontal="center"/>
    </xf>
    <xf numFmtId="0" fontId="23" fillId="34" borderId="84" xfId="0" applyFont="1" applyFill="1" applyBorder="1" applyAlignment="1">
      <alignment horizontal="center" vertical="center" wrapText="1"/>
    </xf>
    <xf numFmtId="0" fontId="23" fillId="34" borderId="80" xfId="0" applyFont="1" applyFill="1" applyBorder="1" applyAlignment="1">
      <alignment horizontal="left" vertical="center"/>
    </xf>
    <xf numFmtId="0" fontId="23" fillId="34" borderId="84" xfId="0" applyFont="1" applyFill="1" applyBorder="1" applyAlignment="1">
      <alignment vertical="center"/>
    </xf>
    <xf numFmtId="0" fontId="23" fillId="34" borderId="81" xfId="0" applyFont="1" applyFill="1" applyBorder="1" applyAlignment="1">
      <alignment horizontal="left"/>
    </xf>
    <xf numFmtId="0" fontId="23" fillId="34" borderId="30" xfId="0" applyFont="1" applyFill="1" applyBorder="1" applyAlignment="1">
      <alignment horizontal="center"/>
    </xf>
    <xf numFmtId="0" fontId="23" fillId="34" borderId="27" xfId="0" applyFont="1" applyFill="1" applyBorder="1" applyAlignment="1">
      <alignment horizontal="center"/>
    </xf>
    <xf numFmtId="0" fontId="23" fillId="34" borderId="94" xfId="0" applyFont="1" applyFill="1" applyBorder="1" applyAlignment="1">
      <alignment horizontal="center"/>
    </xf>
    <xf numFmtId="0" fontId="23" fillId="34" borderId="106" xfId="0" applyFont="1" applyFill="1" applyBorder="1" applyAlignment="1">
      <alignment horizontal="left"/>
    </xf>
    <xf numFmtId="0" fontId="23" fillId="34" borderId="96" xfId="0" applyFont="1" applyFill="1" applyBorder="1" applyAlignment="1">
      <alignment horizontal="left"/>
    </xf>
    <xf numFmtId="0" fontId="23" fillId="34" borderId="99" xfId="0" applyFont="1" applyFill="1" applyBorder="1" applyAlignment="1">
      <alignment horizontal="left"/>
    </xf>
    <xf numFmtId="0" fontId="23" fillId="34" borderId="95" xfId="0" applyNumberFormat="1" applyFont="1" applyFill="1" applyBorder="1" applyAlignment="1">
      <alignment horizontal="center"/>
    </xf>
    <xf numFmtId="0" fontId="23" fillId="34" borderId="96" xfId="0" applyNumberFormat="1" applyFont="1" applyFill="1" applyBorder="1" applyAlignment="1">
      <alignment horizontal="center"/>
    </xf>
    <xf numFmtId="0" fontId="21" fillId="0" borderId="18" xfId="0" applyFont="1" applyFill="1" applyBorder="1"/>
    <xf numFmtId="0" fontId="23" fillId="34" borderId="87" xfId="0" applyNumberFormat="1" applyFont="1" applyFill="1" applyBorder="1" applyAlignment="1">
      <alignment horizontal="center"/>
    </xf>
    <xf numFmtId="0" fontId="23" fillId="34" borderId="83" xfId="0" applyNumberFormat="1" applyFont="1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0" fillId="0" borderId="89" xfId="0" applyFill="1" applyBorder="1"/>
    <xf numFmtId="0" fontId="0" fillId="0" borderId="108" xfId="0" applyFill="1" applyBorder="1"/>
    <xf numFmtId="0" fontId="23" fillId="34" borderId="97" xfId="0" applyNumberFormat="1" applyFont="1" applyFill="1" applyBorder="1" applyAlignment="1">
      <alignment horizontal="center"/>
    </xf>
    <xf numFmtId="0" fontId="23" fillId="34" borderId="98" xfId="0" applyNumberFormat="1" applyFont="1" applyFill="1" applyBorder="1" applyAlignment="1">
      <alignment horizontal="center"/>
    </xf>
    <xf numFmtId="0" fontId="23" fillId="34" borderId="70" xfId="0" applyNumberFormat="1" applyFont="1" applyFill="1" applyBorder="1" applyAlignment="1">
      <alignment horizontal="center"/>
    </xf>
    <xf numFmtId="0" fontId="23" fillId="34" borderId="68" xfId="0" applyNumberFormat="1" applyFont="1" applyFill="1" applyBorder="1" applyAlignment="1">
      <alignment horizontal="center"/>
    </xf>
    <xf numFmtId="0" fontId="20" fillId="36" borderId="42" xfId="0" applyFont="1" applyFill="1" applyBorder="1" applyAlignment="1">
      <alignment horizontal="center"/>
    </xf>
    <xf numFmtId="0" fontId="18" fillId="0" borderId="0" xfId="0" applyFont="1"/>
    <xf numFmtId="0" fontId="20" fillId="0" borderId="14" xfId="0" applyFont="1" applyBorder="1" applyAlignment="1"/>
    <xf numFmtId="0" fontId="20" fillId="0" borderId="0" xfId="0" applyFont="1" applyBorder="1" applyAlignment="1"/>
    <xf numFmtId="0" fontId="23" fillId="34" borderId="75" xfId="0" applyFont="1" applyFill="1" applyBorder="1" applyAlignment="1">
      <alignment horizontal="center"/>
    </xf>
    <xf numFmtId="0" fontId="23" fillId="34" borderId="26" xfId="0" applyFont="1" applyFill="1" applyBorder="1" applyAlignment="1">
      <alignment horizontal="center"/>
    </xf>
    <xf numFmtId="0" fontId="23" fillId="0" borderId="112" xfId="0" applyNumberFormat="1" applyFont="1" applyFill="1" applyBorder="1" applyAlignment="1">
      <alignment horizontal="center"/>
    </xf>
    <xf numFmtId="0" fontId="23" fillId="0" borderId="110" xfId="0" applyNumberFormat="1" applyFont="1" applyFill="1" applyBorder="1" applyAlignment="1">
      <alignment horizontal="center"/>
    </xf>
    <xf numFmtId="0" fontId="23" fillId="0" borderId="113" xfId="0" applyNumberFormat="1" applyFont="1" applyFill="1" applyBorder="1" applyAlignment="1">
      <alignment horizontal="center"/>
    </xf>
    <xf numFmtId="0" fontId="23" fillId="0" borderId="114" xfId="0" applyNumberFormat="1" applyFont="1" applyFill="1" applyBorder="1" applyAlignment="1">
      <alignment horizontal="center"/>
    </xf>
    <xf numFmtId="0" fontId="23" fillId="0" borderId="109" xfId="0" applyFont="1" applyFill="1" applyBorder="1" applyAlignment="1">
      <alignment horizontal="center"/>
    </xf>
    <xf numFmtId="0" fontId="23" fillId="0" borderId="109" xfId="0" applyFont="1" applyFill="1" applyBorder="1" applyAlignment="1">
      <alignment horizontal="left"/>
    </xf>
    <xf numFmtId="0" fontId="23" fillId="0" borderId="111" xfId="0" applyFont="1" applyFill="1" applyBorder="1" applyAlignment="1">
      <alignment vertical="center"/>
    </xf>
    <xf numFmtId="0" fontId="23" fillId="34" borderId="65" xfId="0" applyFont="1" applyFill="1" applyBorder="1" applyAlignment="1">
      <alignment horizontal="center"/>
    </xf>
    <xf numFmtId="0" fontId="23" fillId="34" borderId="66" xfId="0" applyFont="1" applyFill="1" applyBorder="1" applyAlignment="1">
      <alignment horizontal="center"/>
    </xf>
    <xf numFmtId="0" fontId="23" fillId="34" borderId="84" xfId="0" applyFont="1" applyFill="1" applyBorder="1" applyAlignment="1">
      <alignment horizontal="left"/>
    </xf>
    <xf numFmtId="49" fontId="23" fillId="0" borderId="49" xfId="0" applyNumberFormat="1" applyFont="1" applyFill="1" applyBorder="1" applyAlignment="1">
      <alignment horizontal="center"/>
    </xf>
    <xf numFmtId="49" fontId="23" fillId="0" borderId="53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51" xfId="0" applyFont="1" applyBorder="1"/>
    <xf numFmtId="0" fontId="18" fillId="0" borderId="0" xfId="0" applyFont="1"/>
    <xf numFmtId="0" fontId="23" fillId="34" borderId="70" xfId="0" applyFont="1" applyFill="1" applyBorder="1" applyAlignment="1">
      <alignment horizontal="center"/>
    </xf>
    <xf numFmtId="0" fontId="23" fillId="34" borderId="68" xfId="0" applyFont="1" applyFill="1" applyBorder="1" applyAlignment="1">
      <alignment horizontal="center"/>
    </xf>
    <xf numFmtId="0" fontId="23" fillId="34" borderId="40" xfId="0" applyFont="1" applyFill="1" applyBorder="1" applyAlignment="1">
      <alignment horizontal="center"/>
    </xf>
    <xf numFmtId="0" fontId="0" fillId="0" borderId="116" xfId="0" applyFill="1" applyBorder="1"/>
    <xf numFmtId="0" fontId="23" fillId="0" borderId="117" xfId="0" applyFont="1" applyFill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NumberFormat="1" applyFont="1" applyFill="1" applyBorder="1" applyAlignment="1">
      <alignment horizontal="center"/>
    </xf>
    <xf numFmtId="0" fontId="23" fillId="34" borderId="61" xfId="0" applyNumberFormat="1" applyFont="1" applyFill="1" applyBorder="1" applyAlignment="1">
      <alignment horizontal="center" vertical="center"/>
    </xf>
    <xf numFmtId="0" fontId="23" fillId="34" borderId="62" xfId="0" applyNumberFormat="1" applyFont="1" applyFill="1" applyBorder="1" applyAlignment="1">
      <alignment horizontal="center" vertical="center"/>
    </xf>
    <xf numFmtId="0" fontId="23" fillId="37" borderId="26" xfId="0" applyFont="1" applyFill="1" applyBorder="1" applyAlignment="1">
      <alignment horizontal="center"/>
    </xf>
    <xf numFmtId="0" fontId="23" fillId="37" borderId="30" xfId="0" applyFont="1" applyFill="1" applyBorder="1" applyAlignment="1">
      <alignment horizontal="center"/>
    </xf>
    <xf numFmtId="0" fontId="23" fillId="37" borderId="57" xfId="0" applyFont="1" applyFill="1" applyBorder="1" applyAlignment="1">
      <alignment horizontal="center"/>
    </xf>
    <xf numFmtId="0" fontId="23" fillId="36" borderId="25" xfId="0" applyFont="1" applyFill="1" applyBorder="1" applyAlignment="1">
      <alignment horizontal="center" vertical="center" wrapText="1"/>
    </xf>
    <xf numFmtId="0" fontId="23" fillId="36" borderId="26" xfId="0" applyFont="1" applyFill="1" applyBorder="1" applyAlignment="1">
      <alignment horizontal="left" vertical="center"/>
    </xf>
    <xf numFmtId="0" fontId="23" fillId="36" borderId="27" xfId="0" applyFont="1" applyFill="1" applyBorder="1" applyAlignment="1">
      <alignment vertical="center"/>
    </xf>
    <xf numFmtId="0" fontId="21" fillId="36" borderId="24" xfId="0" applyFont="1" applyFill="1" applyBorder="1" applyAlignment="1">
      <alignment vertical="center"/>
    </xf>
    <xf numFmtId="0" fontId="23" fillId="36" borderId="28" xfId="0" applyNumberFormat="1" applyFont="1" applyFill="1" applyBorder="1" applyAlignment="1">
      <alignment horizontal="center"/>
    </xf>
    <xf numFmtId="0" fontId="23" fillId="36" borderId="29" xfId="0" applyNumberFormat="1" applyFont="1" applyFill="1" applyBorder="1" applyAlignment="1">
      <alignment horizontal="center" vertical="center"/>
    </xf>
    <xf numFmtId="0" fontId="23" fillId="36" borderId="61" xfId="0" applyNumberFormat="1" applyFont="1" applyFill="1" applyBorder="1" applyAlignment="1">
      <alignment horizontal="center" vertical="center"/>
    </xf>
    <xf numFmtId="0" fontId="23" fillId="36" borderId="62" xfId="0" applyNumberFormat="1" applyFont="1" applyFill="1" applyBorder="1" applyAlignment="1">
      <alignment horizontal="center" vertical="center"/>
    </xf>
    <xf numFmtId="0" fontId="23" fillId="36" borderId="26" xfId="0" applyFont="1" applyFill="1" applyBorder="1" applyAlignment="1">
      <alignment horizontal="center"/>
    </xf>
    <xf numFmtId="0" fontId="23" fillId="36" borderId="30" xfId="0" applyFont="1" applyFill="1" applyBorder="1" applyAlignment="1">
      <alignment horizontal="center"/>
    </xf>
    <xf numFmtId="0" fontId="23" fillId="36" borderId="57" xfId="0" applyFont="1" applyFill="1" applyBorder="1" applyAlignment="1">
      <alignment horizontal="center"/>
    </xf>
    <xf numFmtId="0" fontId="23" fillId="36" borderId="26" xfId="0" applyFont="1" applyFill="1" applyBorder="1" applyAlignment="1">
      <alignment horizontal="left" vertical="center" wrapText="1"/>
    </xf>
    <xf numFmtId="0" fontId="23" fillId="36" borderId="24" xfId="0" applyFont="1" applyFill="1" applyBorder="1"/>
    <xf numFmtId="0" fontId="23" fillId="37" borderId="84" xfId="0" applyFont="1" applyFill="1" applyBorder="1" applyAlignment="1">
      <alignment horizontal="center"/>
    </xf>
    <xf numFmtId="0" fontId="23" fillId="37" borderId="80" xfId="0" applyFont="1" applyFill="1" applyBorder="1" applyAlignment="1">
      <alignment horizontal="left"/>
    </xf>
    <xf numFmtId="0" fontId="23" fillId="37" borderId="84" xfId="0" applyFont="1" applyFill="1" applyBorder="1"/>
    <xf numFmtId="0" fontId="23" fillId="37" borderId="81" xfId="0" applyFont="1" applyFill="1" applyBorder="1" applyAlignment="1">
      <alignment vertical="center"/>
    </xf>
    <xf numFmtId="0" fontId="23" fillId="37" borderId="85" xfId="0" applyNumberFormat="1" applyFont="1" applyFill="1" applyBorder="1" applyAlignment="1">
      <alignment horizontal="center"/>
    </xf>
    <xf numFmtId="0" fontId="23" fillId="37" borderId="82" xfId="0" applyNumberFormat="1" applyFont="1" applyFill="1" applyBorder="1" applyAlignment="1">
      <alignment horizontal="center"/>
    </xf>
    <xf numFmtId="0" fontId="23" fillId="37" borderId="87" xfId="0" applyNumberFormat="1" applyFont="1" applyFill="1" applyBorder="1" applyAlignment="1">
      <alignment horizontal="center"/>
    </xf>
    <xf numFmtId="0" fontId="23" fillId="37" borderId="83" xfId="0" applyNumberFormat="1" applyFont="1" applyFill="1" applyBorder="1" applyAlignment="1">
      <alignment horizontal="center"/>
    </xf>
    <xf numFmtId="0" fontId="23" fillId="37" borderId="75" xfId="0" applyFont="1" applyFill="1" applyBorder="1" applyAlignment="1">
      <alignment horizontal="center"/>
    </xf>
    <xf numFmtId="0" fontId="23" fillId="36" borderId="84" xfId="0" applyFont="1" applyFill="1" applyBorder="1" applyAlignment="1">
      <alignment horizontal="center"/>
    </xf>
    <xf numFmtId="0" fontId="23" fillId="36" borderId="80" xfId="0" applyFont="1" applyFill="1" applyBorder="1" applyAlignment="1">
      <alignment horizontal="left"/>
    </xf>
    <xf numFmtId="0" fontId="23" fillId="36" borderId="84" xfId="0" applyFont="1" applyFill="1" applyBorder="1"/>
    <xf numFmtId="0" fontId="23" fillId="36" borderId="81" xfId="0" applyFont="1" applyFill="1" applyBorder="1"/>
    <xf numFmtId="0" fontId="23" fillId="36" borderId="85" xfId="0" applyNumberFormat="1" applyFont="1" applyFill="1" applyBorder="1" applyAlignment="1">
      <alignment horizontal="center"/>
    </xf>
    <xf numFmtId="0" fontId="23" fillId="36" borderId="82" xfId="0" applyNumberFormat="1" applyFont="1" applyFill="1" applyBorder="1" applyAlignment="1">
      <alignment horizontal="center" vertical="center"/>
    </xf>
    <xf numFmtId="0" fontId="23" fillId="36" borderId="87" xfId="0" applyNumberFormat="1" applyFont="1" applyFill="1" applyBorder="1" applyAlignment="1">
      <alignment horizontal="center" vertical="center"/>
    </xf>
    <xf numFmtId="0" fontId="23" fillId="36" borderId="83" xfId="0" applyNumberFormat="1" applyFont="1" applyFill="1" applyBorder="1" applyAlignment="1">
      <alignment horizontal="center" vertical="center"/>
    </xf>
    <xf numFmtId="0" fontId="23" fillId="36" borderId="75" xfId="0" applyFont="1" applyFill="1" applyBorder="1" applyAlignment="1">
      <alignment horizontal="center"/>
    </xf>
    <xf numFmtId="0" fontId="23" fillId="36" borderId="84" xfId="0" applyFont="1" applyFill="1" applyBorder="1" applyAlignment="1">
      <alignment horizontal="center" vertical="center" wrapText="1"/>
    </xf>
    <xf numFmtId="0" fontId="23" fillId="36" borderId="80" xfId="0" applyFont="1" applyFill="1" applyBorder="1" applyAlignment="1">
      <alignment horizontal="left" vertical="center"/>
    </xf>
    <xf numFmtId="0" fontId="23" fillId="36" borderId="84" xfId="0" applyFont="1" applyFill="1" applyBorder="1" applyAlignment="1">
      <alignment vertical="center"/>
    </xf>
    <xf numFmtId="0" fontId="23" fillId="36" borderId="81" xfId="0" applyFont="1" applyFill="1" applyBorder="1" applyAlignment="1">
      <alignment horizontal="left"/>
    </xf>
    <xf numFmtId="0" fontId="23" fillId="36" borderId="82" xfId="0" applyNumberFormat="1" applyFont="1" applyFill="1" applyBorder="1" applyAlignment="1">
      <alignment horizontal="center"/>
    </xf>
    <xf numFmtId="0" fontId="23" fillId="36" borderId="87" xfId="0" applyNumberFormat="1" applyFont="1" applyFill="1" applyBorder="1" applyAlignment="1">
      <alignment horizontal="center"/>
    </xf>
    <xf numFmtId="0" fontId="23" fillId="36" borderId="83" xfId="0" applyNumberFormat="1" applyFont="1" applyFill="1" applyBorder="1" applyAlignment="1">
      <alignment horizontal="center"/>
    </xf>
    <xf numFmtId="0" fontId="23" fillId="36" borderId="81" xfId="0" applyFont="1" applyFill="1" applyBorder="1" applyAlignment="1">
      <alignment vertical="center"/>
    </xf>
    <xf numFmtId="0" fontId="23" fillId="36" borderId="84" xfId="0" applyFont="1" applyFill="1" applyBorder="1" applyAlignment="1">
      <alignment horizontal="left"/>
    </xf>
    <xf numFmtId="0" fontId="23" fillId="36" borderId="41" xfId="0" applyFont="1" applyFill="1" applyBorder="1" applyAlignment="1">
      <alignment horizontal="left"/>
    </xf>
    <xf numFmtId="0" fontId="23" fillId="36" borderId="36" xfId="0" applyFont="1" applyFill="1" applyBorder="1"/>
    <xf numFmtId="0" fontId="23" fillId="36" borderId="27" xfId="0" applyFont="1" applyFill="1" applyBorder="1"/>
    <xf numFmtId="0" fontId="23" fillId="36" borderId="31" xfId="0" applyNumberFormat="1" applyFont="1" applyFill="1" applyBorder="1" applyAlignment="1">
      <alignment horizontal="center"/>
    </xf>
    <xf numFmtId="0" fontId="23" fillId="36" borderId="35" xfId="0" applyNumberFormat="1" applyFont="1" applyFill="1" applyBorder="1" applyAlignment="1">
      <alignment horizontal="center"/>
    </xf>
    <xf numFmtId="0" fontId="23" fillId="36" borderId="88" xfId="0" applyNumberFormat="1" applyFont="1" applyFill="1" applyBorder="1" applyAlignment="1">
      <alignment horizontal="center"/>
    </xf>
    <xf numFmtId="0" fontId="23" fillId="36" borderId="62" xfId="0" applyNumberFormat="1" applyFont="1" applyFill="1" applyBorder="1" applyAlignment="1">
      <alignment horizontal="center"/>
    </xf>
    <xf numFmtId="0" fontId="0" fillId="37" borderId="94" xfId="0" applyFill="1" applyBorder="1" applyAlignment="1">
      <alignment horizontal="center"/>
    </xf>
    <xf numFmtId="0" fontId="0" fillId="37" borderId="94" xfId="0" applyFill="1" applyBorder="1"/>
    <xf numFmtId="0" fontId="0" fillId="37" borderId="118" xfId="0" applyFill="1" applyBorder="1"/>
    <xf numFmtId="0" fontId="0" fillId="37" borderId="99" xfId="0" applyFill="1" applyBorder="1"/>
    <xf numFmtId="0" fontId="23" fillId="37" borderId="95" xfId="0" applyNumberFormat="1" applyFont="1" applyFill="1" applyBorder="1" applyAlignment="1">
      <alignment horizontal="center"/>
    </xf>
    <xf numFmtId="0" fontId="23" fillId="37" borderId="96" xfId="0" applyNumberFormat="1" applyFont="1" applyFill="1" applyBorder="1" applyAlignment="1">
      <alignment horizontal="center"/>
    </xf>
    <xf numFmtId="0" fontId="23" fillId="37" borderId="97" xfId="0" applyNumberFormat="1" applyFont="1" applyFill="1" applyBorder="1" applyAlignment="1">
      <alignment horizontal="center"/>
    </xf>
    <xf numFmtId="0" fontId="23" fillId="37" borderId="98" xfId="0" applyNumberFormat="1" applyFont="1" applyFill="1" applyBorder="1" applyAlignment="1">
      <alignment horizontal="center"/>
    </xf>
    <xf numFmtId="0" fontId="23" fillId="37" borderId="27" xfId="0" applyFont="1" applyFill="1" applyBorder="1" applyAlignment="1">
      <alignment horizontal="center"/>
    </xf>
    <xf numFmtId="0" fontId="23" fillId="37" borderId="40" xfId="0" applyFont="1" applyFill="1" applyBorder="1" applyAlignment="1">
      <alignment horizontal="center"/>
    </xf>
    <xf numFmtId="0" fontId="23" fillId="37" borderId="94" xfId="0" applyFont="1" applyFill="1" applyBorder="1" applyAlignment="1">
      <alignment horizontal="center"/>
    </xf>
    <xf numFmtId="0" fontId="23" fillId="37" borderId="106" xfId="0" applyFont="1" applyFill="1" applyBorder="1" applyAlignment="1">
      <alignment horizontal="left"/>
    </xf>
    <xf numFmtId="0" fontId="23" fillId="37" borderId="96" xfId="0" applyFont="1" applyFill="1" applyBorder="1" applyAlignment="1">
      <alignment horizontal="left"/>
    </xf>
    <xf numFmtId="0" fontId="23" fillId="37" borderId="99" xfId="0" applyFont="1" applyFill="1" applyBorder="1" applyAlignment="1">
      <alignment horizontal="left"/>
    </xf>
    <xf numFmtId="0" fontId="0" fillId="36" borderId="94" xfId="0" applyFill="1" applyBorder="1" applyAlignment="1">
      <alignment horizontal="center"/>
    </xf>
    <xf numFmtId="0" fontId="0" fillId="36" borderId="80" xfId="0" applyFill="1" applyBorder="1"/>
    <xf numFmtId="0" fontId="0" fillId="36" borderId="84" xfId="0" applyFill="1" applyBorder="1"/>
    <xf numFmtId="0" fontId="0" fillId="36" borderId="81" xfId="0" applyFill="1" applyBorder="1"/>
    <xf numFmtId="0" fontId="23" fillId="36" borderId="97" xfId="0" applyNumberFormat="1" applyFont="1" applyFill="1" applyBorder="1" applyAlignment="1">
      <alignment horizontal="center"/>
    </xf>
    <xf numFmtId="0" fontId="23" fillId="36" borderId="98" xfId="0" applyNumberFormat="1" applyFont="1" applyFill="1" applyBorder="1" applyAlignment="1">
      <alignment horizontal="center"/>
    </xf>
    <xf numFmtId="0" fontId="23" fillId="36" borderId="27" xfId="0" applyFont="1" applyFill="1" applyBorder="1" applyAlignment="1">
      <alignment horizontal="center"/>
    </xf>
    <xf numFmtId="0" fontId="23" fillId="36" borderId="40" xfId="0" applyFont="1" applyFill="1" applyBorder="1" applyAlignment="1">
      <alignment horizontal="center"/>
    </xf>
    <xf numFmtId="0" fontId="23" fillId="36" borderId="94" xfId="0" applyFont="1" applyFill="1" applyBorder="1" applyAlignment="1">
      <alignment horizontal="center"/>
    </xf>
    <xf numFmtId="0" fontId="23" fillId="36" borderId="115" xfId="0" applyFont="1" applyFill="1" applyBorder="1" applyAlignment="1">
      <alignment horizontal="left"/>
    </xf>
    <xf numFmtId="0" fontId="23" fillId="36" borderId="14" xfId="0" applyFont="1" applyFill="1" applyBorder="1" applyAlignment="1">
      <alignment horizontal="left"/>
    </xf>
    <xf numFmtId="0" fontId="0" fillId="36" borderId="111" xfId="0" applyFill="1" applyBorder="1"/>
    <xf numFmtId="0" fontId="23" fillId="36" borderId="106" xfId="0" applyFont="1" applyFill="1" applyBorder="1" applyAlignment="1">
      <alignment horizontal="left"/>
    </xf>
    <xf numFmtId="0" fontId="23" fillId="36" borderId="96" xfId="0" applyFont="1" applyFill="1" applyBorder="1" applyAlignment="1">
      <alignment horizontal="left"/>
    </xf>
    <xf numFmtId="0" fontId="23" fillId="36" borderId="99" xfId="0" applyFont="1" applyFill="1" applyBorder="1" applyAlignment="1">
      <alignment vertical="center"/>
    </xf>
    <xf numFmtId="0" fontId="23" fillId="36" borderId="95" xfId="0" applyNumberFormat="1" applyFont="1" applyFill="1" applyBorder="1" applyAlignment="1">
      <alignment horizontal="center"/>
    </xf>
    <xf numFmtId="0" fontId="23" fillId="36" borderId="96" xfId="0" applyNumberFormat="1" applyFont="1" applyFill="1" applyBorder="1" applyAlignment="1">
      <alignment horizontal="center"/>
    </xf>
    <xf numFmtId="0" fontId="23" fillId="36" borderId="105" xfId="0" applyFont="1" applyFill="1" applyBorder="1" applyAlignment="1">
      <alignment horizontal="center"/>
    </xf>
    <xf numFmtId="0" fontId="23" fillId="36" borderId="107" xfId="0" applyFont="1" applyFill="1" applyBorder="1" applyAlignment="1">
      <alignment horizontal="left"/>
    </xf>
    <xf numFmtId="0" fontId="23" fillId="36" borderId="102" xfId="0" applyFont="1" applyFill="1" applyBorder="1" applyAlignment="1">
      <alignment horizontal="left"/>
    </xf>
    <xf numFmtId="0" fontId="23" fillId="36" borderId="100" xfId="0" applyFont="1" applyFill="1" applyBorder="1" applyAlignment="1">
      <alignment vertical="center"/>
    </xf>
    <xf numFmtId="0" fontId="23" fillId="36" borderId="101" xfId="0" applyNumberFormat="1" applyFont="1" applyFill="1" applyBorder="1" applyAlignment="1">
      <alignment horizontal="center"/>
    </xf>
    <xf numFmtId="0" fontId="23" fillId="36" borderId="102" xfId="0" applyNumberFormat="1" applyFont="1" applyFill="1" applyBorder="1" applyAlignment="1">
      <alignment horizontal="center"/>
    </xf>
    <xf numFmtId="0" fontId="23" fillId="36" borderId="103" xfId="0" applyNumberFormat="1" applyFont="1" applyFill="1" applyBorder="1" applyAlignment="1">
      <alignment horizontal="center"/>
    </xf>
    <xf numFmtId="0" fontId="23" fillId="36" borderId="104" xfId="0" applyNumberFormat="1" applyFont="1" applyFill="1" applyBorder="1" applyAlignment="1">
      <alignment horizontal="center"/>
    </xf>
    <xf numFmtId="0" fontId="23" fillId="36" borderId="36" xfId="0" applyFont="1" applyFill="1" applyBorder="1" applyAlignment="1">
      <alignment horizontal="left"/>
    </xf>
    <xf numFmtId="0" fontId="23" fillId="36" borderId="32" xfId="0" applyFont="1" applyFill="1" applyBorder="1" applyAlignment="1">
      <alignment vertical="center"/>
    </xf>
    <xf numFmtId="0" fontId="23" fillId="36" borderId="26" xfId="0" applyNumberFormat="1" applyFont="1" applyFill="1" applyBorder="1" applyAlignment="1">
      <alignment horizontal="center"/>
    </xf>
    <xf numFmtId="0" fontId="23" fillId="36" borderId="30" xfId="0" applyNumberFormat="1" applyFont="1" applyFill="1" applyBorder="1" applyAlignment="1">
      <alignment horizontal="center"/>
    </xf>
    <xf numFmtId="0" fontId="23" fillId="36" borderId="61" xfId="0" applyNumberFormat="1" applyFont="1" applyFill="1" applyBorder="1" applyAlignment="1">
      <alignment horizontal="center"/>
    </xf>
    <xf numFmtId="0" fontId="23" fillId="36" borderId="67" xfId="0" applyFont="1" applyFill="1" applyBorder="1" applyAlignment="1">
      <alignment horizontal="center"/>
    </xf>
    <xf numFmtId="0" fontId="23" fillId="36" borderId="65" xfId="0" applyFont="1" applyFill="1" applyBorder="1" applyAlignment="1">
      <alignment horizontal="left"/>
    </xf>
    <xf numFmtId="0" fontId="23" fillId="36" borderId="66" xfId="0" applyFont="1" applyFill="1" applyBorder="1" applyAlignment="1">
      <alignment horizontal="left"/>
    </xf>
    <xf numFmtId="0" fontId="23" fillId="36" borderId="69" xfId="0" applyFont="1" applyFill="1" applyBorder="1" applyAlignment="1">
      <alignment horizontal="left"/>
    </xf>
    <xf numFmtId="0" fontId="23" fillId="36" borderId="65" xfId="0" applyNumberFormat="1" applyFont="1" applyFill="1" applyBorder="1" applyAlignment="1">
      <alignment horizontal="center"/>
    </xf>
    <xf numFmtId="0" fontId="23" fillId="36" borderId="66" xfId="0" applyNumberFormat="1" applyFont="1" applyFill="1" applyBorder="1" applyAlignment="1">
      <alignment horizontal="center"/>
    </xf>
    <xf numFmtId="0" fontId="23" fillId="36" borderId="70" xfId="0" applyNumberFormat="1" applyFont="1" applyFill="1" applyBorder="1" applyAlignment="1">
      <alignment horizontal="center"/>
    </xf>
    <xf numFmtId="0" fontId="23" fillId="36" borderId="68" xfId="0" applyNumberFormat="1" applyFont="1" applyFill="1" applyBorder="1" applyAlignment="1">
      <alignment horizontal="center"/>
    </xf>
    <xf numFmtId="0" fontId="23" fillId="36" borderId="65" xfId="0" applyFont="1" applyFill="1" applyBorder="1" applyAlignment="1">
      <alignment horizontal="center"/>
    </xf>
    <xf numFmtId="0" fontId="23" fillId="36" borderId="66" xfId="0" applyFont="1" applyFill="1" applyBorder="1" applyAlignment="1">
      <alignment horizontal="center"/>
    </xf>
    <xf numFmtId="0" fontId="23" fillId="36" borderId="70" xfId="0" applyFont="1" applyFill="1" applyBorder="1" applyAlignment="1">
      <alignment horizontal="center"/>
    </xf>
    <xf numFmtId="0" fontId="23" fillId="36" borderId="68" xfId="0" applyFont="1" applyFill="1" applyBorder="1" applyAlignment="1">
      <alignment horizontal="center"/>
    </xf>
    <xf numFmtId="0" fontId="23" fillId="36" borderId="23" xfId="0" applyFont="1" applyFill="1" applyBorder="1" applyAlignment="1">
      <alignment horizontal="center"/>
    </xf>
    <xf numFmtId="0" fontId="23" fillId="36" borderId="19" xfId="0" applyFont="1" applyFill="1" applyBorder="1" applyAlignment="1">
      <alignment horizontal="left"/>
    </xf>
    <xf numFmtId="0" fontId="23" fillId="36" borderId="20" xfId="0" applyFont="1" applyFill="1" applyBorder="1" applyAlignment="1">
      <alignment horizontal="left"/>
    </xf>
    <xf numFmtId="0" fontId="23" fillId="36" borderId="18" xfId="0" applyFont="1" applyFill="1" applyBorder="1" applyAlignment="1">
      <alignment vertical="center"/>
    </xf>
    <xf numFmtId="0" fontId="23" fillId="36" borderId="19" xfId="0" applyNumberFormat="1" applyFont="1" applyFill="1" applyBorder="1" applyAlignment="1">
      <alignment horizontal="center"/>
    </xf>
    <xf numFmtId="0" fontId="23" fillId="36" borderId="23" xfId="0" applyNumberFormat="1" applyFont="1" applyFill="1" applyBorder="1" applyAlignment="1">
      <alignment horizontal="center"/>
    </xf>
    <xf numFmtId="0" fontId="23" fillId="36" borderId="59" xfId="0" applyNumberFormat="1" applyFont="1" applyFill="1" applyBorder="1" applyAlignment="1">
      <alignment horizontal="center"/>
    </xf>
    <xf numFmtId="0" fontId="23" fillId="36" borderId="60" xfId="0" applyNumberFormat="1" applyFont="1" applyFill="1" applyBorder="1" applyAlignment="1">
      <alignment horizontal="center"/>
    </xf>
    <xf numFmtId="0" fontId="23" fillId="36" borderId="19" xfId="0" applyFont="1" applyFill="1" applyBorder="1" applyAlignment="1">
      <alignment horizontal="center"/>
    </xf>
    <xf numFmtId="0" fontId="23" fillId="36" borderId="20" xfId="0" applyFont="1" applyFill="1" applyBorder="1" applyAlignment="1">
      <alignment horizontal="center"/>
    </xf>
    <xf numFmtId="0" fontId="23" fillId="36" borderId="39" xfId="0" applyFont="1" applyFill="1" applyBorder="1" applyAlignment="1">
      <alignment horizontal="center"/>
    </xf>
    <xf numFmtId="0" fontId="23" fillId="36" borderId="56" xfId="0" applyFont="1" applyFill="1" applyBorder="1" applyAlignment="1">
      <alignment horizontal="center"/>
    </xf>
    <xf numFmtId="0" fontId="23" fillId="36" borderId="26" xfId="0" applyFont="1" applyFill="1" applyBorder="1" applyAlignment="1">
      <alignment horizontal="left" wrapText="1"/>
    </xf>
    <xf numFmtId="0" fontId="23" fillId="36" borderId="27" xfId="0" applyFont="1" applyFill="1" applyBorder="1" applyAlignment="1">
      <alignment horizontal="left"/>
    </xf>
    <xf numFmtId="0" fontId="23" fillId="36" borderId="25" xfId="0" applyFont="1" applyFill="1" applyBorder="1" applyAlignment="1">
      <alignment horizontal="left"/>
    </xf>
    <xf numFmtId="0" fontId="23" fillId="36" borderId="17" xfId="0" applyFont="1" applyFill="1" applyBorder="1" applyAlignment="1">
      <alignment horizontal="center"/>
    </xf>
    <xf numFmtId="0" fontId="23" fillId="36" borderId="39" xfId="0" applyFont="1" applyFill="1" applyBorder="1" applyAlignment="1">
      <alignment horizontal="left"/>
    </xf>
    <xf numFmtId="0" fontId="23" fillId="36" borderId="23" xfId="0" applyFont="1" applyFill="1" applyBorder="1" applyAlignment="1">
      <alignment horizontal="left"/>
    </xf>
    <xf numFmtId="49" fontId="23" fillId="36" borderId="39" xfId="0" applyNumberFormat="1" applyFont="1" applyFill="1" applyBorder="1" applyAlignment="1">
      <alignment horizontal="center"/>
    </xf>
    <xf numFmtId="0" fontId="23" fillId="36" borderId="90" xfId="0" applyNumberFormat="1" applyFont="1" applyFill="1" applyBorder="1" applyAlignment="1">
      <alignment horizontal="center"/>
    </xf>
    <xf numFmtId="0" fontId="23" fillId="36" borderId="91" xfId="0" applyNumberFormat="1" applyFont="1" applyFill="1" applyBorder="1" applyAlignment="1">
      <alignment horizontal="center"/>
    </xf>
    <xf numFmtId="0" fontId="23" fillId="36" borderId="92" xfId="0" applyNumberFormat="1" applyFont="1" applyFill="1" applyBorder="1" applyAlignment="1">
      <alignment horizontal="center"/>
    </xf>
    <xf numFmtId="0" fontId="23" fillId="36" borderId="93" xfId="0" applyNumberFormat="1" applyFont="1" applyFill="1" applyBorder="1" applyAlignment="1">
      <alignment horizontal="center"/>
    </xf>
    <xf numFmtId="0" fontId="0" fillId="36" borderId="109" xfId="0" applyFill="1" applyBorder="1" applyAlignment="1">
      <alignment horizontal="center"/>
    </xf>
    <xf numFmtId="0" fontId="0" fillId="36" borderId="109" xfId="0" applyFill="1" applyBorder="1"/>
    <xf numFmtId="0" fontId="0" fillId="36" borderId="117" xfId="0" applyFill="1" applyBorder="1"/>
    <xf numFmtId="0" fontId="23" fillId="36" borderId="112" xfId="0" applyNumberFormat="1" applyFont="1" applyFill="1" applyBorder="1" applyAlignment="1">
      <alignment horizontal="center"/>
    </xf>
    <xf numFmtId="0" fontId="23" fillId="36" borderId="110" xfId="0" applyNumberFormat="1" applyFont="1" applyFill="1" applyBorder="1" applyAlignment="1">
      <alignment horizontal="center"/>
    </xf>
    <xf numFmtId="0" fontId="23" fillId="36" borderId="113" xfId="0" applyNumberFormat="1" applyFont="1" applyFill="1" applyBorder="1" applyAlignment="1">
      <alignment horizontal="center"/>
    </xf>
    <xf numFmtId="0" fontId="23" fillId="36" borderId="114" xfId="0" applyNumberFormat="1" applyFont="1" applyFill="1" applyBorder="1" applyAlignment="1">
      <alignment horizontal="center"/>
    </xf>
    <xf numFmtId="0" fontId="23" fillId="36" borderId="94" xfId="0" applyFont="1" applyFill="1" applyBorder="1" applyAlignment="1">
      <alignment horizontal="left"/>
    </xf>
    <xf numFmtId="0" fontId="23" fillId="36" borderId="118" xfId="0" applyFont="1" applyFill="1" applyBorder="1" applyAlignment="1">
      <alignment horizontal="left"/>
    </xf>
    <xf numFmtId="0" fontId="23" fillId="36" borderId="119" xfId="0" applyFont="1" applyFill="1" applyBorder="1" applyAlignment="1">
      <alignment horizontal="center"/>
    </xf>
    <xf numFmtId="0" fontId="23" fillId="36" borderId="120" xfId="0" applyFont="1" applyFill="1" applyBorder="1" applyAlignment="1">
      <alignment horizontal="left"/>
    </xf>
    <xf numFmtId="0" fontId="23" fillId="36" borderId="121" xfId="0" applyFont="1" applyFill="1" applyBorder="1" applyAlignment="1">
      <alignment horizontal="left"/>
    </xf>
    <xf numFmtId="0" fontId="23" fillId="36" borderId="122" xfId="0" applyFont="1" applyFill="1" applyBorder="1" applyAlignment="1">
      <alignment horizontal="left"/>
    </xf>
    <xf numFmtId="0" fontId="23" fillId="36" borderId="123" xfId="0" applyNumberFormat="1" applyFont="1" applyFill="1" applyBorder="1" applyAlignment="1">
      <alignment horizontal="center"/>
    </xf>
    <xf numFmtId="0" fontId="23" fillId="36" borderId="121" xfId="0" applyNumberFormat="1" applyFont="1" applyFill="1" applyBorder="1" applyAlignment="1">
      <alignment horizontal="center"/>
    </xf>
    <xf numFmtId="0" fontId="23" fillId="36" borderId="124" xfId="0" applyNumberFormat="1" applyFont="1" applyFill="1" applyBorder="1" applyAlignment="1">
      <alignment horizontal="center"/>
    </xf>
    <xf numFmtId="0" fontId="23" fillId="36" borderId="125" xfId="0" applyNumberFormat="1" applyFont="1" applyFill="1" applyBorder="1" applyAlignment="1">
      <alignment horizontal="center"/>
    </xf>
    <xf numFmtId="0" fontId="23" fillId="36" borderId="33" xfId="0" applyFont="1" applyFill="1" applyBorder="1" applyAlignment="1">
      <alignment horizontal="center"/>
    </xf>
    <xf numFmtId="0" fontId="23" fillId="36" borderId="34" xfId="0" applyFont="1" applyFill="1" applyBorder="1" applyAlignment="1">
      <alignment horizontal="center"/>
    </xf>
    <xf numFmtId="0" fontId="23" fillId="36" borderId="41" xfId="0" applyFont="1" applyFill="1" applyBorder="1" applyAlignment="1">
      <alignment horizontal="center"/>
    </xf>
    <xf numFmtId="0" fontId="23" fillId="36" borderId="36" xfId="0" applyFont="1" applyFill="1" applyBorder="1" applyAlignment="1">
      <alignment horizontal="center"/>
    </xf>
    <xf numFmtId="0" fontId="23" fillId="36" borderId="58" xfId="0" applyFont="1" applyFill="1" applyBorder="1" applyAlignment="1">
      <alignment horizontal="center"/>
    </xf>
    <xf numFmtId="0" fontId="23" fillId="36" borderId="126" xfId="0" applyFont="1" applyFill="1" applyBorder="1" applyAlignment="1">
      <alignment horizontal="left"/>
    </xf>
    <xf numFmtId="0" fontId="23" fillId="36" borderId="91" xfId="0" applyFont="1" applyFill="1" applyBorder="1" applyAlignment="1">
      <alignment horizontal="left"/>
    </xf>
    <xf numFmtId="0" fontId="23" fillId="36" borderId="108" xfId="0" applyFont="1" applyFill="1" applyBorder="1" applyAlignment="1">
      <alignment vertical="center"/>
    </xf>
    <xf numFmtId="0" fontId="22" fillId="35" borderId="13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/>
    </xf>
    <xf numFmtId="0" fontId="22" fillId="35" borderId="36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2" fillId="35" borderId="10" xfId="0" applyNumberFormat="1" applyFont="1" applyFill="1" applyBorder="1" applyAlignment="1">
      <alignment horizontal="center"/>
    </xf>
    <xf numFmtId="0" fontId="22" fillId="35" borderId="12" xfId="0" applyNumberFormat="1" applyFont="1" applyFill="1" applyBorder="1" applyAlignment="1">
      <alignment horizontal="center"/>
    </xf>
    <xf numFmtId="0" fontId="22" fillId="35" borderId="55" xfId="0" applyFont="1" applyFill="1" applyBorder="1" applyAlignment="1">
      <alignment horizontal="center"/>
    </xf>
    <xf numFmtId="0" fontId="22" fillId="35" borderId="12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22" fillId="35" borderId="11" xfId="0" applyFont="1" applyFill="1" applyBorder="1" applyAlignment="1">
      <alignment horizontal="center"/>
    </xf>
    <xf numFmtId="0" fontId="22" fillId="35" borderId="54" xfId="0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0" fontId="23" fillId="0" borderId="12" xfId="0" applyNumberFormat="1" applyFont="1" applyFill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18" fillId="0" borderId="0" xfId="0" applyFont="1"/>
    <xf numFmtId="49" fontId="20" fillId="0" borderId="16" xfId="0" applyNumberFormat="1" applyFont="1" applyBorder="1" applyAlignment="1">
      <alignment vertical="center"/>
    </xf>
    <xf numFmtId="49" fontId="20" fillId="0" borderId="0" xfId="0" applyNumberFormat="1" applyFont="1" applyAlignment="1">
      <alignment vertical="center"/>
    </xf>
    <xf numFmtId="49" fontId="20" fillId="0" borderId="0" xfId="0" applyNumberFormat="1" applyFont="1" applyBorder="1" applyAlignment="1">
      <alignment vertical="center"/>
    </xf>
    <xf numFmtId="0" fontId="20" fillId="0" borderId="4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3" fillId="0" borderId="44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2" fillId="35" borderId="54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0" fillId="0" borderId="16" xfId="0" applyFont="1" applyBorder="1" applyAlignment="1">
      <alignment horizontal="left" wrapText="1"/>
    </xf>
    <xf numFmtId="0" fontId="25" fillId="0" borderId="0" xfId="0" applyFont="1" applyAlignment="1">
      <alignment horizontal="center"/>
    </xf>
    <xf numFmtId="0" fontId="23" fillId="0" borderId="54" xfId="0" applyNumberFormat="1" applyFont="1" applyFill="1" applyBorder="1" applyAlignment="1">
      <alignment horizontal="center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1"/>
  <sheetViews>
    <sheetView showGridLines="0" tabSelected="1" zoomScaleNormal="100" workbookViewId="0">
      <selection activeCell="B3" sqref="B3"/>
    </sheetView>
  </sheetViews>
  <sheetFormatPr defaultRowHeight="15" x14ac:dyDescent="0.25"/>
  <cols>
    <col min="1" max="1" width="5.85546875" customWidth="1"/>
    <col min="2" max="3" width="6" customWidth="1"/>
    <col min="4" max="4" width="21.85546875" customWidth="1"/>
    <col min="5" max="5" width="20" customWidth="1"/>
    <col min="6" max="6" width="24.5703125" customWidth="1"/>
    <col min="7" max="10" width="7.7109375" style="1" customWidth="1"/>
    <col min="11" max="14" width="7.7109375" customWidth="1"/>
    <col min="15" max="15" width="8" customWidth="1"/>
    <col min="16" max="16" width="9.140625" customWidth="1"/>
  </cols>
  <sheetData>
    <row r="1" spans="1:16" ht="12.75" customHeight="1" x14ac:dyDescent="0.25">
      <c r="A1" s="2"/>
      <c r="B1" s="2"/>
      <c r="C1" s="2"/>
      <c r="D1" s="2"/>
      <c r="E1" s="2"/>
      <c r="F1" s="2"/>
      <c r="K1" s="2"/>
      <c r="L1" s="2"/>
      <c r="M1" s="2"/>
      <c r="N1" s="2"/>
      <c r="O1" s="2"/>
      <c r="P1" s="2"/>
    </row>
    <row r="2" spans="1:16" ht="15.75" customHeight="1" x14ac:dyDescent="0.3">
      <c r="A2" s="2"/>
      <c r="B2" s="417" t="s">
        <v>144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2"/>
    </row>
    <row r="3" spans="1:16" ht="12.75" customHeight="1" x14ac:dyDescent="0.25">
      <c r="A3" s="2"/>
      <c r="B3" s="2"/>
      <c r="C3" s="2"/>
      <c r="D3" s="2"/>
      <c r="E3" s="2"/>
      <c r="F3" s="2"/>
      <c r="K3" s="2"/>
      <c r="L3" s="2"/>
      <c r="M3" s="2"/>
      <c r="N3" s="2"/>
      <c r="O3" s="2"/>
      <c r="P3" s="2"/>
    </row>
    <row r="4" spans="1:16" ht="12.75" customHeight="1" x14ac:dyDescent="0.25">
      <c r="A4" s="2"/>
      <c r="B4" s="394" t="s">
        <v>75</v>
      </c>
      <c r="C4" s="395"/>
      <c r="D4" s="395"/>
      <c r="E4" s="395"/>
      <c r="F4" s="396"/>
      <c r="G4" s="397" t="s">
        <v>0</v>
      </c>
      <c r="H4" s="398"/>
      <c r="I4" s="399" t="s">
        <v>1</v>
      </c>
      <c r="J4" s="400"/>
      <c r="K4" s="399" t="s">
        <v>2</v>
      </c>
      <c r="L4" s="400"/>
      <c r="M4" s="399" t="s">
        <v>2</v>
      </c>
      <c r="N4" s="400"/>
      <c r="O4" s="383" t="s">
        <v>3</v>
      </c>
      <c r="P4" s="2"/>
    </row>
    <row r="5" spans="1:16" ht="12.75" customHeight="1" x14ac:dyDescent="0.25">
      <c r="A5" s="2"/>
      <c r="B5" s="386" t="s">
        <v>4</v>
      </c>
      <c r="C5" s="386" t="s">
        <v>5</v>
      </c>
      <c r="D5" s="388" t="s">
        <v>6</v>
      </c>
      <c r="E5" s="388" t="s">
        <v>7</v>
      </c>
      <c r="F5" s="388" t="s">
        <v>8</v>
      </c>
      <c r="G5" s="390" t="s">
        <v>9</v>
      </c>
      <c r="H5" s="391"/>
      <c r="I5" s="392" t="s">
        <v>18</v>
      </c>
      <c r="J5" s="393"/>
      <c r="K5" s="392" t="s">
        <v>10</v>
      </c>
      <c r="L5" s="393"/>
      <c r="M5" s="392" t="s">
        <v>10</v>
      </c>
      <c r="N5" s="393"/>
      <c r="O5" s="384"/>
      <c r="P5" s="2"/>
    </row>
    <row r="6" spans="1:16" ht="12.75" customHeight="1" x14ac:dyDescent="0.25">
      <c r="A6" s="2"/>
      <c r="B6" s="387"/>
      <c r="C6" s="387"/>
      <c r="D6" s="389"/>
      <c r="E6" s="389"/>
      <c r="F6" s="389"/>
      <c r="G6" s="13" t="s">
        <v>4</v>
      </c>
      <c r="H6" s="14" t="s">
        <v>3</v>
      </c>
      <c r="I6" s="13" t="s">
        <v>4</v>
      </c>
      <c r="J6" s="14" t="s">
        <v>3</v>
      </c>
      <c r="K6" s="15" t="s">
        <v>4</v>
      </c>
      <c r="L6" s="15" t="s">
        <v>3</v>
      </c>
      <c r="M6" s="15" t="s">
        <v>4</v>
      </c>
      <c r="N6" s="15" t="s">
        <v>3</v>
      </c>
      <c r="O6" s="385"/>
      <c r="P6" s="2"/>
    </row>
    <row r="7" spans="1:16" ht="13.5" customHeight="1" x14ac:dyDescent="0.25">
      <c r="A7" s="2"/>
      <c r="B7" s="16">
        <v>1</v>
      </c>
      <c r="C7" s="17">
        <v>518</v>
      </c>
      <c r="D7" s="18" t="s">
        <v>45</v>
      </c>
      <c r="E7" s="19" t="s">
        <v>44</v>
      </c>
      <c r="F7" s="30" t="s">
        <v>79</v>
      </c>
      <c r="G7" s="20">
        <v>1</v>
      </c>
      <c r="H7" s="21">
        <v>24</v>
      </c>
      <c r="I7" s="22"/>
      <c r="J7" s="23"/>
      <c r="K7" s="24">
        <v>1</v>
      </c>
      <c r="L7" s="25">
        <v>24</v>
      </c>
      <c r="M7" s="24">
        <v>1</v>
      </c>
      <c r="N7" s="24">
        <v>24</v>
      </c>
      <c r="O7" s="26">
        <f>H7+J7+L7+N7</f>
        <v>72</v>
      </c>
      <c r="P7" s="2"/>
    </row>
    <row r="8" spans="1:16" ht="13.5" customHeight="1" x14ac:dyDescent="0.25">
      <c r="A8" s="10"/>
      <c r="B8" s="27">
        <v>2</v>
      </c>
      <c r="C8" s="28">
        <v>555</v>
      </c>
      <c r="D8" s="38" t="s">
        <v>48</v>
      </c>
      <c r="E8" s="29" t="s">
        <v>44</v>
      </c>
      <c r="F8" s="39" t="s">
        <v>12</v>
      </c>
      <c r="G8" s="31">
        <v>4</v>
      </c>
      <c r="H8" s="32">
        <v>18</v>
      </c>
      <c r="I8" s="33"/>
      <c r="J8" s="34"/>
      <c r="K8" s="35">
        <v>3</v>
      </c>
      <c r="L8" s="36">
        <v>18</v>
      </c>
      <c r="M8" s="35">
        <v>2</v>
      </c>
      <c r="N8" s="35">
        <v>19</v>
      </c>
      <c r="O8" s="37">
        <f>H8+J8+L8+N8</f>
        <v>55</v>
      </c>
      <c r="P8" s="10"/>
    </row>
    <row r="9" spans="1:16" ht="13.5" customHeight="1" x14ac:dyDescent="0.25">
      <c r="A9" s="10"/>
      <c r="B9" s="27">
        <v>3</v>
      </c>
      <c r="C9" s="28">
        <v>537</v>
      </c>
      <c r="D9" s="38" t="s">
        <v>80</v>
      </c>
      <c r="E9" s="29" t="s">
        <v>44</v>
      </c>
      <c r="F9" s="129" t="s">
        <v>82</v>
      </c>
      <c r="G9" s="31">
        <v>3</v>
      </c>
      <c r="H9" s="32">
        <v>17</v>
      </c>
      <c r="I9" s="33"/>
      <c r="J9" s="34"/>
      <c r="K9" s="35">
        <v>5</v>
      </c>
      <c r="L9" s="36">
        <v>15</v>
      </c>
      <c r="M9" s="35">
        <v>5</v>
      </c>
      <c r="N9" s="35">
        <v>15</v>
      </c>
      <c r="O9" s="37">
        <f>H9+J9+L9+N9</f>
        <v>47</v>
      </c>
      <c r="P9" s="10"/>
    </row>
    <row r="10" spans="1:16" ht="13.5" customHeight="1" x14ac:dyDescent="0.25">
      <c r="A10" s="10"/>
      <c r="B10" s="27">
        <v>4</v>
      </c>
      <c r="C10" s="162">
        <v>580</v>
      </c>
      <c r="D10" s="163" t="s">
        <v>69</v>
      </c>
      <c r="E10" s="164" t="s">
        <v>44</v>
      </c>
      <c r="F10" s="165" t="s">
        <v>70</v>
      </c>
      <c r="G10" s="166">
        <v>2</v>
      </c>
      <c r="H10" s="167">
        <v>19</v>
      </c>
      <c r="I10" s="227"/>
      <c r="J10" s="228"/>
      <c r="K10" s="201">
        <v>2</v>
      </c>
      <c r="L10" s="178">
        <v>20</v>
      </c>
      <c r="M10" s="201">
        <v>3</v>
      </c>
      <c r="N10" s="201">
        <v>16</v>
      </c>
      <c r="O10" s="161">
        <f t="shared" ref="O10:O13" si="0">H10+J10+L10+N10</f>
        <v>55</v>
      </c>
      <c r="P10" s="10"/>
    </row>
    <row r="11" spans="1:16" ht="13.5" customHeight="1" x14ac:dyDescent="0.25">
      <c r="A11" s="197"/>
      <c r="B11" s="27">
        <v>5</v>
      </c>
      <c r="C11" s="232">
        <v>511</v>
      </c>
      <c r="D11" s="233" t="s">
        <v>113</v>
      </c>
      <c r="E11" s="234" t="s">
        <v>44</v>
      </c>
      <c r="F11" s="244" t="s">
        <v>116</v>
      </c>
      <c r="G11" s="236"/>
      <c r="H11" s="237"/>
      <c r="I11" s="238"/>
      <c r="J11" s="239"/>
      <c r="K11" s="240">
        <v>4</v>
      </c>
      <c r="L11" s="241">
        <v>15</v>
      </c>
      <c r="M11" s="240">
        <v>4</v>
      </c>
      <c r="N11" s="240">
        <v>18</v>
      </c>
      <c r="O11" s="242">
        <f t="shared" si="0"/>
        <v>33</v>
      </c>
      <c r="P11" s="197"/>
    </row>
    <row r="12" spans="1:16" ht="13.5" customHeight="1" x14ac:dyDescent="0.25">
      <c r="A12" s="11"/>
      <c r="B12" s="27">
        <v>6</v>
      </c>
      <c r="C12" s="232">
        <v>511</v>
      </c>
      <c r="D12" s="233" t="s">
        <v>49</v>
      </c>
      <c r="E12" s="234" t="s">
        <v>50</v>
      </c>
      <c r="F12" s="235" t="s">
        <v>68</v>
      </c>
      <c r="G12" s="236">
        <v>5</v>
      </c>
      <c r="H12" s="237">
        <v>12</v>
      </c>
      <c r="I12" s="238"/>
      <c r="J12" s="239"/>
      <c r="K12" s="240"/>
      <c r="L12" s="241"/>
      <c r="M12" s="240"/>
      <c r="N12" s="240"/>
      <c r="O12" s="242">
        <f t="shared" si="0"/>
        <v>12</v>
      </c>
      <c r="P12" s="11"/>
    </row>
    <row r="13" spans="1:16" ht="13.5" customHeight="1" x14ac:dyDescent="0.25">
      <c r="A13" s="2"/>
      <c r="B13" s="27">
        <v>7</v>
      </c>
      <c r="C13" s="232">
        <v>588</v>
      </c>
      <c r="D13" s="243" t="s">
        <v>81</v>
      </c>
      <c r="E13" s="234" t="s">
        <v>50</v>
      </c>
      <c r="F13" s="235" t="s">
        <v>68</v>
      </c>
      <c r="G13" s="236">
        <v>6</v>
      </c>
      <c r="H13" s="237">
        <v>11</v>
      </c>
      <c r="I13" s="238"/>
      <c r="J13" s="239"/>
      <c r="K13" s="240"/>
      <c r="L13" s="241"/>
      <c r="M13" s="240"/>
      <c r="N13" s="240"/>
      <c r="O13" s="242">
        <f t="shared" si="0"/>
        <v>11</v>
      </c>
      <c r="P13" s="2"/>
    </row>
    <row r="14" spans="1:16" ht="12.75" customHeight="1" x14ac:dyDescent="0.25">
      <c r="A14" s="2"/>
      <c r="B14" s="7"/>
      <c r="C14" s="4"/>
      <c r="D14" s="3"/>
      <c r="E14" s="5"/>
      <c r="F14" s="5"/>
      <c r="G14" s="6"/>
      <c r="H14" s="6"/>
      <c r="I14" s="6"/>
      <c r="J14" s="6"/>
      <c r="K14" s="4"/>
      <c r="L14" s="4"/>
      <c r="M14" s="4"/>
      <c r="N14" s="4"/>
      <c r="O14" s="4"/>
      <c r="P14" s="2"/>
    </row>
    <row r="15" spans="1:16" ht="12.75" customHeight="1" x14ac:dyDescent="0.25">
      <c r="A15" s="2"/>
      <c r="B15" s="2"/>
      <c r="C15" s="2"/>
      <c r="D15" s="2"/>
      <c r="E15" s="2"/>
      <c r="F15" s="2"/>
      <c r="K15" s="2"/>
      <c r="L15" s="2"/>
      <c r="M15" s="2"/>
      <c r="N15" s="2"/>
      <c r="O15" s="2"/>
      <c r="P15" s="2"/>
    </row>
    <row r="16" spans="1:16" ht="12.75" customHeight="1" x14ac:dyDescent="0.25">
      <c r="A16" s="2"/>
      <c r="B16" s="394" t="s">
        <v>74</v>
      </c>
      <c r="C16" s="395"/>
      <c r="D16" s="395"/>
      <c r="E16" s="395"/>
      <c r="F16" s="396"/>
      <c r="G16" s="397" t="s">
        <v>0</v>
      </c>
      <c r="H16" s="398"/>
      <c r="I16" s="399" t="s">
        <v>1</v>
      </c>
      <c r="J16" s="400"/>
      <c r="K16" s="399" t="s">
        <v>2</v>
      </c>
      <c r="L16" s="400"/>
      <c r="M16" s="399" t="s">
        <v>2</v>
      </c>
      <c r="N16" s="400"/>
      <c r="O16" s="383" t="s">
        <v>3</v>
      </c>
      <c r="P16" s="40"/>
    </row>
    <row r="17" spans="1:16" ht="12.75" customHeight="1" x14ac:dyDescent="0.25">
      <c r="A17" s="2"/>
      <c r="B17" s="386" t="s">
        <v>4</v>
      </c>
      <c r="C17" s="386" t="s">
        <v>5</v>
      </c>
      <c r="D17" s="388" t="s">
        <v>6</v>
      </c>
      <c r="E17" s="388" t="s">
        <v>7</v>
      </c>
      <c r="F17" s="414" t="s">
        <v>8</v>
      </c>
      <c r="G17" s="390" t="s">
        <v>9</v>
      </c>
      <c r="H17" s="416"/>
      <c r="I17" s="395" t="s">
        <v>18</v>
      </c>
      <c r="J17" s="393"/>
      <c r="K17" s="392" t="s">
        <v>10</v>
      </c>
      <c r="L17" s="393"/>
      <c r="M17" s="392" t="s">
        <v>10</v>
      </c>
      <c r="N17" s="393"/>
      <c r="O17" s="384"/>
      <c r="P17" s="40"/>
    </row>
    <row r="18" spans="1:16" ht="12.75" customHeight="1" x14ac:dyDescent="0.25">
      <c r="A18" s="2"/>
      <c r="B18" s="387"/>
      <c r="C18" s="387"/>
      <c r="D18" s="389"/>
      <c r="E18" s="389"/>
      <c r="F18" s="415"/>
      <c r="G18" s="13" t="s">
        <v>4</v>
      </c>
      <c r="H18" s="14" t="s">
        <v>3</v>
      </c>
      <c r="I18" s="14" t="s">
        <v>4</v>
      </c>
      <c r="J18" s="14" t="s">
        <v>3</v>
      </c>
      <c r="K18" s="15" t="s">
        <v>4</v>
      </c>
      <c r="L18" s="15" t="s">
        <v>3</v>
      </c>
      <c r="M18" s="15" t="s">
        <v>4</v>
      </c>
      <c r="N18" s="15" t="s">
        <v>3</v>
      </c>
      <c r="O18" s="385"/>
      <c r="P18" s="40"/>
    </row>
    <row r="19" spans="1:16" ht="12.75" customHeight="1" x14ac:dyDescent="0.25">
      <c r="A19" s="2"/>
      <c r="B19" s="66">
        <v>1</v>
      </c>
      <c r="C19" s="134">
        <v>12</v>
      </c>
      <c r="D19" s="130" t="s">
        <v>46</v>
      </c>
      <c r="E19" s="152" t="s">
        <v>23</v>
      </c>
      <c r="F19" s="191" t="s">
        <v>11</v>
      </c>
      <c r="G19" s="145">
        <v>2</v>
      </c>
      <c r="H19" s="131">
        <v>18</v>
      </c>
      <c r="I19" s="143">
        <v>7</v>
      </c>
      <c r="J19" s="132">
        <v>13</v>
      </c>
      <c r="K19" s="133">
        <v>2</v>
      </c>
      <c r="L19" s="134">
        <v>19</v>
      </c>
      <c r="M19" s="133">
        <v>4</v>
      </c>
      <c r="N19" s="24">
        <v>19</v>
      </c>
      <c r="O19" s="26">
        <f t="shared" ref="O19:O21" si="1">H19+J19+L19+N19</f>
        <v>69</v>
      </c>
      <c r="P19" s="40"/>
    </row>
    <row r="20" spans="1:16" ht="12.75" customHeight="1" x14ac:dyDescent="0.25">
      <c r="A20" s="2"/>
      <c r="B20" s="62">
        <v>2</v>
      </c>
      <c r="C20" s="141">
        <v>123</v>
      </c>
      <c r="D20" s="139" t="s">
        <v>58</v>
      </c>
      <c r="E20" s="153" t="s">
        <v>52</v>
      </c>
      <c r="F20" s="142" t="s">
        <v>105</v>
      </c>
      <c r="G20" s="146">
        <v>8</v>
      </c>
      <c r="H20" s="135">
        <v>14</v>
      </c>
      <c r="I20" s="144"/>
      <c r="J20" s="136"/>
      <c r="K20" s="137">
        <v>1</v>
      </c>
      <c r="L20" s="138">
        <v>24</v>
      </c>
      <c r="M20" s="137">
        <v>2</v>
      </c>
      <c r="N20" s="65">
        <v>18</v>
      </c>
      <c r="O20" s="37">
        <f t="shared" si="1"/>
        <v>56</v>
      </c>
      <c r="P20" s="40"/>
    </row>
    <row r="21" spans="1:16" ht="12.75" customHeight="1" x14ac:dyDescent="0.25">
      <c r="A21" s="8"/>
      <c r="B21" s="62">
        <v>3</v>
      </c>
      <c r="C21" s="141">
        <v>222</v>
      </c>
      <c r="D21" s="139" t="s">
        <v>130</v>
      </c>
      <c r="E21" s="154" t="s">
        <v>88</v>
      </c>
      <c r="F21" s="142" t="s">
        <v>89</v>
      </c>
      <c r="G21" s="146">
        <v>10</v>
      </c>
      <c r="H21" s="135">
        <v>13</v>
      </c>
      <c r="I21" s="144"/>
      <c r="J21" s="136"/>
      <c r="K21" s="140">
        <v>5</v>
      </c>
      <c r="L21" s="141">
        <v>15</v>
      </c>
      <c r="M21" s="140">
        <v>5</v>
      </c>
      <c r="N21" s="35">
        <v>13</v>
      </c>
      <c r="O21" s="37">
        <f t="shared" si="1"/>
        <v>41</v>
      </c>
      <c r="P21" s="40"/>
    </row>
    <row r="22" spans="1:16" ht="12.75" customHeight="1" x14ac:dyDescent="0.25">
      <c r="A22" s="197"/>
      <c r="B22" s="62">
        <v>4</v>
      </c>
      <c r="C22" s="245">
        <v>40</v>
      </c>
      <c r="D22" s="246" t="s">
        <v>51</v>
      </c>
      <c r="E22" s="247" t="s">
        <v>50</v>
      </c>
      <c r="F22" s="248" t="s">
        <v>11</v>
      </c>
      <c r="G22" s="249">
        <v>12</v>
      </c>
      <c r="H22" s="250">
        <v>6</v>
      </c>
      <c r="I22" s="251">
        <v>11</v>
      </c>
      <c r="J22" s="252">
        <v>6</v>
      </c>
      <c r="K22" s="253"/>
      <c r="L22" s="245"/>
      <c r="M22" s="253"/>
      <c r="N22" s="229"/>
      <c r="O22" s="231">
        <f t="shared" ref="O22" si="2">H22+J22+L22+N22</f>
        <v>12</v>
      </c>
      <c r="P22" s="40"/>
    </row>
    <row r="23" spans="1:16" ht="12.75" customHeight="1" x14ac:dyDescent="0.25">
      <c r="A23" s="10"/>
      <c r="B23" s="62">
        <v>5</v>
      </c>
      <c r="C23" s="174">
        <v>11</v>
      </c>
      <c r="D23" s="175" t="s">
        <v>22</v>
      </c>
      <c r="E23" s="176" t="s">
        <v>23</v>
      </c>
      <c r="F23" s="171" t="s">
        <v>27</v>
      </c>
      <c r="G23" s="172">
        <v>5</v>
      </c>
      <c r="H23" s="173">
        <v>22</v>
      </c>
      <c r="I23" s="187">
        <v>5</v>
      </c>
      <c r="J23" s="188">
        <v>21</v>
      </c>
      <c r="K23" s="200">
        <v>3</v>
      </c>
      <c r="L23" s="168">
        <v>19</v>
      </c>
      <c r="M23" s="200">
        <v>6</v>
      </c>
      <c r="N23" s="201">
        <v>13</v>
      </c>
      <c r="O23" s="161">
        <f t="shared" ref="O23:O37" si="3">H23+J23+L23+N23</f>
        <v>75</v>
      </c>
      <c r="P23" s="40"/>
    </row>
    <row r="24" spans="1:16" ht="12.75" customHeight="1" x14ac:dyDescent="0.25">
      <c r="A24" s="10"/>
      <c r="B24" s="62">
        <v>6</v>
      </c>
      <c r="C24" s="168">
        <v>27</v>
      </c>
      <c r="D24" s="169" t="s">
        <v>72</v>
      </c>
      <c r="E24" s="170" t="s">
        <v>13</v>
      </c>
      <c r="F24" s="171" t="s">
        <v>73</v>
      </c>
      <c r="G24" s="172">
        <v>4</v>
      </c>
      <c r="H24" s="173">
        <v>21</v>
      </c>
      <c r="I24" s="187">
        <v>1</v>
      </c>
      <c r="J24" s="188">
        <v>30</v>
      </c>
      <c r="K24" s="200"/>
      <c r="L24" s="168"/>
      <c r="M24" s="200">
        <v>1</v>
      </c>
      <c r="N24" s="201">
        <v>22</v>
      </c>
      <c r="O24" s="161">
        <f t="shared" si="3"/>
        <v>73</v>
      </c>
      <c r="P24" s="40"/>
    </row>
    <row r="25" spans="1:16" ht="12.75" customHeight="1" x14ac:dyDescent="0.25">
      <c r="A25" s="197"/>
      <c r="B25" s="62">
        <v>7</v>
      </c>
      <c r="C25" s="168">
        <v>34</v>
      </c>
      <c r="D25" s="169" t="s">
        <v>86</v>
      </c>
      <c r="E25" s="170" t="s">
        <v>23</v>
      </c>
      <c r="F25" s="170" t="s">
        <v>87</v>
      </c>
      <c r="G25" s="172">
        <v>1</v>
      </c>
      <c r="H25" s="173">
        <v>30</v>
      </c>
      <c r="I25" s="187">
        <v>3</v>
      </c>
      <c r="J25" s="188">
        <v>20</v>
      </c>
      <c r="K25" s="200"/>
      <c r="L25" s="168"/>
      <c r="M25" s="200">
        <v>3</v>
      </c>
      <c r="N25" s="201">
        <v>19</v>
      </c>
      <c r="O25" s="161">
        <f t="shared" si="3"/>
        <v>69</v>
      </c>
      <c r="P25" s="40"/>
    </row>
    <row r="26" spans="1:16" ht="12.75" customHeight="1" x14ac:dyDescent="0.25">
      <c r="A26" s="197"/>
      <c r="B26" s="62">
        <v>8</v>
      </c>
      <c r="C26" s="254">
        <v>10</v>
      </c>
      <c r="D26" s="255" t="s">
        <v>19</v>
      </c>
      <c r="E26" s="256" t="s">
        <v>23</v>
      </c>
      <c r="F26" s="257" t="s">
        <v>26</v>
      </c>
      <c r="G26" s="258">
        <v>6</v>
      </c>
      <c r="H26" s="259">
        <v>12</v>
      </c>
      <c r="I26" s="260">
        <v>2</v>
      </c>
      <c r="J26" s="261">
        <v>26</v>
      </c>
      <c r="K26" s="262"/>
      <c r="L26" s="254"/>
      <c r="M26" s="262"/>
      <c r="N26" s="240"/>
      <c r="O26" s="242">
        <f t="shared" si="3"/>
        <v>38</v>
      </c>
      <c r="P26" s="40"/>
    </row>
    <row r="27" spans="1:16" ht="12.75" customHeight="1" x14ac:dyDescent="0.25">
      <c r="A27" s="10"/>
      <c r="B27" s="62">
        <v>9</v>
      </c>
      <c r="C27" s="263">
        <v>47</v>
      </c>
      <c r="D27" s="264" t="s">
        <v>20</v>
      </c>
      <c r="E27" s="265" t="s">
        <v>23</v>
      </c>
      <c r="F27" s="266" t="s">
        <v>24</v>
      </c>
      <c r="G27" s="258">
        <v>9</v>
      </c>
      <c r="H27" s="267">
        <v>14</v>
      </c>
      <c r="I27" s="268">
        <v>6</v>
      </c>
      <c r="J27" s="269">
        <v>14</v>
      </c>
      <c r="K27" s="262"/>
      <c r="L27" s="254"/>
      <c r="M27" s="262"/>
      <c r="N27" s="240"/>
      <c r="O27" s="242">
        <f t="shared" si="3"/>
        <v>28</v>
      </c>
      <c r="P27" s="40"/>
    </row>
    <row r="28" spans="1:16" ht="12.75" customHeight="1" x14ac:dyDescent="0.25">
      <c r="A28" s="10"/>
      <c r="B28" s="62">
        <v>10</v>
      </c>
      <c r="C28" s="254">
        <v>413</v>
      </c>
      <c r="D28" s="255" t="s">
        <v>129</v>
      </c>
      <c r="E28" s="256" t="s">
        <v>13</v>
      </c>
      <c r="F28" s="270" t="s">
        <v>114</v>
      </c>
      <c r="G28" s="258"/>
      <c r="H28" s="267"/>
      <c r="I28" s="268"/>
      <c r="J28" s="269"/>
      <c r="K28" s="262">
        <v>4</v>
      </c>
      <c r="L28" s="254">
        <v>15</v>
      </c>
      <c r="M28" s="262">
        <v>7</v>
      </c>
      <c r="N28" s="240">
        <v>10</v>
      </c>
      <c r="O28" s="242">
        <f t="shared" si="3"/>
        <v>25</v>
      </c>
      <c r="P28" s="40"/>
    </row>
    <row r="29" spans="1:16" ht="12.75" customHeight="1" x14ac:dyDescent="0.25">
      <c r="A29" s="128"/>
      <c r="B29" s="62">
        <v>11</v>
      </c>
      <c r="C29" s="254">
        <v>41</v>
      </c>
      <c r="D29" s="255" t="s">
        <v>21</v>
      </c>
      <c r="E29" s="256" t="s">
        <v>28</v>
      </c>
      <c r="F29" s="257" t="s">
        <v>26</v>
      </c>
      <c r="G29" s="258">
        <v>7</v>
      </c>
      <c r="H29" s="267">
        <v>14</v>
      </c>
      <c r="I29" s="268">
        <v>10</v>
      </c>
      <c r="J29" s="269">
        <v>7</v>
      </c>
      <c r="K29" s="262"/>
      <c r="L29" s="254"/>
      <c r="M29" s="262"/>
      <c r="N29" s="240"/>
      <c r="O29" s="242">
        <f t="shared" si="3"/>
        <v>21</v>
      </c>
      <c r="P29" s="40"/>
    </row>
    <row r="30" spans="1:16" ht="12.75" customHeight="1" x14ac:dyDescent="0.25">
      <c r="A30" s="128"/>
      <c r="B30" s="62">
        <v>12</v>
      </c>
      <c r="C30" s="254">
        <v>88</v>
      </c>
      <c r="D30" s="255" t="s">
        <v>100</v>
      </c>
      <c r="E30" s="256" t="s">
        <v>103</v>
      </c>
      <c r="F30" s="270" t="s">
        <v>66</v>
      </c>
      <c r="G30" s="258"/>
      <c r="H30" s="267"/>
      <c r="I30" s="268">
        <v>4</v>
      </c>
      <c r="J30" s="269">
        <v>19</v>
      </c>
      <c r="K30" s="262"/>
      <c r="L30" s="254"/>
      <c r="M30" s="262"/>
      <c r="N30" s="240"/>
      <c r="O30" s="242">
        <f t="shared" si="3"/>
        <v>19</v>
      </c>
      <c r="P30" s="40"/>
    </row>
    <row r="31" spans="1:16" ht="12.75" customHeight="1" x14ac:dyDescent="0.25">
      <c r="A31" s="128"/>
      <c r="B31" s="62">
        <v>13</v>
      </c>
      <c r="C31" s="254">
        <v>6</v>
      </c>
      <c r="D31" s="255" t="s">
        <v>101</v>
      </c>
      <c r="E31" s="256" t="s">
        <v>13</v>
      </c>
      <c r="F31" s="270" t="s">
        <v>24</v>
      </c>
      <c r="G31" s="258"/>
      <c r="H31" s="267"/>
      <c r="I31" s="268">
        <v>8</v>
      </c>
      <c r="J31" s="269">
        <v>16</v>
      </c>
      <c r="K31" s="262"/>
      <c r="L31" s="254"/>
      <c r="M31" s="262"/>
      <c r="N31" s="240"/>
      <c r="O31" s="242">
        <f t="shared" si="3"/>
        <v>16</v>
      </c>
      <c r="P31" s="40"/>
    </row>
    <row r="32" spans="1:16" ht="12.75" customHeight="1" x14ac:dyDescent="0.25">
      <c r="A32" s="11"/>
      <c r="B32" s="62">
        <v>14</v>
      </c>
      <c r="C32" s="254">
        <v>33</v>
      </c>
      <c r="D32" s="255" t="s">
        <v>55</v>
      </c>
      <c r="E32" s="256" t="s">
        <v>57</v>
      </c>
      <c r="F32" s="270" t="s">
        <v>56</v>
      </c>
      <c r="G32" s="258">
        <v>3</v>
      </c>
      <c r="H32" s="267">
        <v>15</v>
      </c>
      <c r="I32" s="268"/>
      <c r="J32" s="269"/>
      <c r="K32" s="262"/>
      <c r="L32" s="254"/>
      <c r="M32" s="262"/>
      <c r="N32" s="240"/>
      <c r="O32" s="242">
        <f t="shared" si="3"/>
        <v>15</v>
      </c>
      <c r="P32" s="40"/>
    </row>
    <row r="33" spans="1:16" ht="12.75" customHeight="1" x14ac:dyDescent="0.25">
      <c r="A33" s="10"/>
      <c r="B33" s="62">
        <v>15</v>
      </c>
      <c r="C33" s="254">
        <v>493</v>
      </c>
      <c r="D33" s="255" t="s">
        <v>128</v>
      </c>
      <c r="E33" s="271" t="s">
        <v>13</v>
      </c>
      <c r="F33" s="270" t="s">
        <v>116</v>
      </c>
      <c r="G33" s="258"/>
      <c r="H33" s="267"/>
      <c r="I33" s="268"/>
      <c r="J33" s="269"/>
      <c r="K33" s="262">
        <v>6</v>
      </c>
      <c r="L33" s="254">
        <v>12</v>
      </c>
      <c r="M33" s="262"/>
      <c r="N33" s="240"/>
      <c r="O33" s="242">
        <f t="shared" si="3"/>
        <v>12</v>
      </c>
      <c r="P33" s="40"/>
    </row>
    <row r="34" spans="1:16" ht="12.75" customHeight="1" x14ac:dyDescent="0.25">
      <c r="A34" s="10"/>
      <c r="B34" s="62">
        <v>16</v>
      </c>
      <c r="C34" s="254">
        <v>55</v>
      </c>
      <c r="D34" s="255" t="s">
        <v>53</v>
      </c>
      <c r="E34" s="256" t="s">
        <v>54</v>
      </c>
      <c r="F34" s="270" t="s">
        <v>42</v>
      </c>
      <c r="G34" s="258">
        <v>11</v>
      </c>
      <c r="H34" s="267">
        <v>11</v>
      </c>
      <c r="I34" s="268"/>
      <c r="J34" s="269"/>
      <c r="K34" s="262"/>
      <c r="L34" s="254"/>
      <c r="M34" s="262"/>
      <c r="N34" s="240"/>
      <c r="O34" s="242">
        <f t="shared" si="3"/>
        <v>11</v>
      </c>
      <c r="P34" s="40"/>
    </row>
    <row r="35" spans="1:16" ht="12.75" customHeight="1" x14ac:dyDescent="0.25">
      <c r="A35" s="10"/>
      <c r="B35" s="62">
        <v>17</v>
      </c>
      <c r="C35" s="254">
        <v>411</v>
      </c>
      <c r="D35" s="255" t="s">
        <v>127</v>
      </c>
      <c r="E35" s="256" t="s">
        <v>50</v>
      </c>
      <c r="F35" s="257" t="s">
        <v>115</v>
      </c>
      <c r="G35" s="258"/>
      <c r="H35" s="267"/>
      <c r="I35" s="268"/>
      <c r="J35" s="269"/>
      <c r="K35" s="262">
        <v>7</v>
      </c>
      <c r="L35" s="254">
        <v>10</v>
      </c>
      <c r="M35" s="262"/>
      <c r="N35" s="240"/>
      <c r="O35" s="242">
        <f t="shared" si="3"/>
        <v>10</v>
      </c>
      <c r="P35" s="40"/>
    </row>
    <row r="36" spans="1:16" ht="12.75" customHeight="1" x14ac:dyDescent="0.25">
      <c r="A36" s="8"/>
      <c r="B36" s="62">
        <v>18</v>
      </c>
      <c r="C36" s="254">
        <v>18</v>
      </c>
      <c r="D36" s="255" t="s">
        <v>102</v>
      </c>
      <c r="E36" s="256" t="s">
        <v>13</v>
      </c>
      <c r="F36" s="270" t="s">
        <v>66</v>
      </c>
      <c r="G36" s="258"/>
      <c r="H36" s="267"/>
      <c r="I36" s="268">
        <v>9</v>
      </c>
      <c r="J36" s="269">
        <v>10</v>
      </c>
      <c r="K36" s="262"/>
      <c r="L36" s="254"/>
      <c r="M36" s="262"/>
      <c r="N36" s="240"/>
      <c r="O36" s="242">
        <f t="shared" si="3"/>
        <v>10</v>
      </c>
      <c r="P36" s="40"/>
    </row>
    <row r="37" spans="1:16" ht="12.75" customHeight="1" x14ac:dyDescent="0.25">
      <c r="A37" s="8"/>
      <c r="B37" s="79">
        <v>19</v>
      </c>
      <c r="C37" s="241">
        <v>21</v>
      </c>
      <c r="D37" s="272" t="s">
        <v>83</v>
      </c>
      <c r="E37" s="273" t="s">
        <v>84</v>
      </c>
      <c r="F37" s="274" t="s">
        <v>85</v>
      </c>
      <c r="G37" s="275">
        <v>13</v>
      </c>
      <c r="H37" s="276">
        <v>0</v>
      </c>
      <c r="I37" s="277"/>
      <c r="J37" s="278"/>
      <c r="K37" s="240"/>
      <c r="L37" s="241"/>
      <c r="M37" s="240"/>
      <c r="N37" s="240"/>
      <c r="O37" s="242">
        <f t="shared" si="3"/>
        <v>0</v>
      </c>
      <c r="P37" s="40"/>
    </row>
    <row r="38" spans="1:16" ht="12.75" customHeight="1" x14ac:dyDescent="0.25">
      <c r="A38" s="8"/>
      <c r="B38" s="41"/>
      <c r="C38" s="42"/>
      <c r="D38" s="43"/>
      <c r="E38" s="44"/>
      <c r="F38" s="45"/>
      <c r="G38" s="46"/>
      <c r="H38" s="47"/>
      <c r="I38" s="47"/>
      <c r="J38" s="47"/>
      <c r="K38" s="48"/>
      <c r="L38" s="48"/>
      <c r="M38" s="48"/>
      <c r="N38" s="48"/>
      <c r="O38" s="48"/>
      <c r="P38" s="40"/>
    </row>
    <row r="39" spans="1:16" ht="12.75" customHeight="1" x14ac:dyDescent="0.25">
      <c r="A39" s="8"/>
      <c r="B39" s="41"/>
      <c r="C39" s="42"/>
      <c r="D39" s="43"/>
      <c r="E39" s="44"/>
      <c r="F39" s="45"/>
      <c r="G39" s="46"/>
      <c r="H39" s="47"/>
      <c r="I39" s="47"/>
      <c r="J39" s="47"/>
      <c r="K39" s="48"/>
      <c r="L39" s="48"/>
      <c r="M39" s="48"/>
      <c r="N39" s="48"/>
      <c r="O39" s="48"/>
      <c r="P39" s="40"/>
    </row>
    <row r="40" spans="1:16" ht="12.75" customHeight="1" x14ac:dyDescent="0.25">
      <c r="A40" s="8"/>
      <c r="B40" s="394" t="s">
        <v>76</v>
      </c>
      <c r="C40" s="395"/>
      <c r="D40" s="395"/>
      <c r="E40" s="395"/>
      <c r="F40" s="396"/>
      <c r="G40" s="397" t="s">
        <v>0</v>
      </c>
      <c r="H40" s="398"/>
      <c r="I40" s="399" t="s">
        <v>1</v>
      </c>
      <c r="J40" s="400"/>
      <c r="K40" s="399" t="s">
        <v>2</v>
      </c>
      <c r="L40" s="400"/>
      <c r="M40" s="399" t="s">
        <v>2</v>
      </c>
      <c r="N40" s="400"/>
      <c r="O40" s="383" t="s">
        <v>3</v>
      </c>
      <c r="P40" s="40"/>
    </row>
    <row r="41" spans="1:16" ht="12.75" customHeight="1" x14ac:dyDescent="0.25">
      <c r="A41" s="8"/>
      <c r="B41" s="386" t="s">
        <v>4</v>
      </c>
      <c r="C41" s="386" t="s">
        <v>5</v>
      </c>
      <c r="D41" s="388" t="s">
        <v>6</v>
      </c>
      <c r="E41" s="388" t="s">
        <v>7</v>
      </c>
      <c r="F41" s="388" t="s">
        <v>8</v>
      </c>
      <c r="G41" s="390" t="s">
        <v>9</v>
      </c>
      <c r="H41" s="391"/>
      <c r="I41" s="392" t="s">
        <v>18</v>
      </c>
      <c r="J41" s="393"/>
      <c r="K41" s="392" t="s">
        <v>10</v>
      </c>
      <c r="L41" s="393"/>
      <c r="M41" s="392" t="s">
        <v>10</v>
      </c>
      <c r="N41" s="393"/>
      <c r="O41" s="384"/>
      <c r="P41" s="40"/>
    </row>
    <row r="42" spans="1:16" ht="12.75" customHeight="1" x14ac:dyDescent="0.25">
      <c r="A42" s="8"/>
      <c r="B42" s="387"/>
      <c r="C42" s="387"/>
      <c r="D42" s="389"/>
      <c r="E42" s="389"/>
      <c r="F42" s="389"/>
      <c r="G42" s="13" t="s">
        <v>4</v>
      </c>
      <c r="H42" s="14" t="s">
        <v>3</v>
      </c>
      <c r="I42" s="13" t="s">
        <v>4</v>
      </c>
      <c r="J42" s="14" t="s">
        <v>3</v>
      </c>
      <c r="K42" s="15" t="s">
        <v>4</v>
      </c>
      <c r="L42" s="15" t="s">
        <v>3</v>
      </c>
      <c r="M42" s="15" t="s">
        <v>4</v>
      </c>
      <c r="N42" s="15" t="s">
        <v>3</v>
      </c>
      <c r="O42" s="385"/>
      <c r="P42" s="40"/>
    </row>
    <row r="43" spans="1:16" ht="12.75" customHeight="1" x14ac:dyDescent="0.25">
      <c r="A43" s="8"/>
      <c r="B43" s="66">
        <v>1</v>
      </c>
      <c r="C43" s="76">
        <v>237</v>
      </c>
      <c r="D43" s="59" t="s">
        <v>33</v>
      </c>
      <c r="E43" s="151" t="s">
        <v>36</v>
      </c>
      <c r="F43" s="186" t="s">
        <v>82</v>
      </c>
      <c r="G43" s="67">
        <v>3</v>
      </c>
      <c r="H43" s="68">
        <v>23</v>
      </c>
      <c r="I43" s="60">
        <v>3</v>
      </c>
      <c r="J43" s="61">
        <v>16</v>
      </c>
      <c r="K43" s="24">
        <v>6</v>
      </c>
      <c r="L43" s="69">
        <v>15</v>
      </c>
      <c r="M43" s="70">
        <v>2</v>
      </c>
      <c r="N43" s="25">
        <v>26</v>
      </c>
      <c r="O43" s="26">
        <f t="shared" ref="O43" si="4">H43+J43+L43+N43</f>
        <v>80</v>
      </c>
      <c r="P43" s="49"/>
    </row>
    <row r="44" spans="1:16" ht="12.75" customHeight="1" x14ac:dyDescent="0.25">
      <c r="A44" s="12"/>
      <c r="B44" s="62">
        <v>2</v>
      </c>
      <c r="C44" s="189">
        <v>253</v>
      </c>
      <c r="D44" s="190" t="s">
        <v>47</v>
      </c>
      <c r="E44" s="221" t="s">
        <v>91</v>
      </c>
      <c r="F44" s="191" t="s">
        <v>11</v>
      </c>
      <c r="G44" s="147">
        <v>8</v>
      </c>
      <c r="H44" s="148">
        <v>13</v>
      </c>
      <c r="I44" s="149">
        <v>4</v>
      </c>
      <c r="J44" s="150">
        <v>17</v>
      </c>
      <c r="K44" s="35">
        <v>2</v>
      </c>
      <c r="L44" s="76">
        <v>19</v>
      </c>
      <c r="M44" s="77">
        <v>5</v>
      </c>
      <c r="N44" s="36">
        <v>18</v>
      </c>
      <c r="O44" s="37">
        <f t="shared" ref="O44:O54" si="5">H44+J44+L44+N44</f>
        <v>67</v>
      </c>
      <c r="P44" s="40"/>
    </row>
    <row r="45" spans="1:16" ht="12.75" customHeight="1" x14ac:dyDescent="0.25">
      <c r="A45" s="197"/>
      <c r="B45" s="62">
        <v>3</v>
      </c>
      <c r="C45" s="206">
        <v>22</v>
      </c>
      <c r="D45" s="207" t="s">
        <v>59</v>
      </c>
      <c r="E45" s="222" t="s">
        <v>13</v>
      </c>
      <c r="F45" s="208" t="s">
        <v>60</v>
      </c>
      <c r="G45" s="202">
        <v>7</v>
      </c>
      <c r="H45" s="203">
        <v>14</v>
      </c>
      <c r="I45" s="204">
        <v>5</v>
      </c>
      <c r="J45" s="205">
        <v>15</v>
      </c>
      <c r="K45" s="35">
        <v>5</v>
      </c>
      <c r="L45" s="76">
        <v>14</v>
      </c>
      <c r="M45" s="78" t="s">
        <v>108</v>
      </c>
      <c r="N45" s="36">
        <v>22</v>
      </c>
      <c r="O45" s="37">
        <f t="shared" si="5"/>
        <v>65</v>
      </c>
      <c r="P45" s="40"/>
    </row>
    <row r="46" spans="1:16" ht="12.75" customHeight="1" x14ac:dyDescent="0.25">
      <c r="A46" s="12"/>
      <c r="B46" s="62">
        <v>4</v>
      </c>
      <c r="C46" s="279">
        <v>40</v>
      </c>
      <c r="D46" s="280" t="s">
        <v>51</v>
      </c>
      <c r="E46" s="281" t="s">
        <v>50</v>
      </c>
      <c r="F46" s="282" t="s">
        <v>11</v>
      </c>
      <c r="G46" s="283"/>
      <c r="H46" s="284"/>
      <c r="I46" s="285"/>
      <c r="J46" s="286"/>
      <c r="K46" s="229">
        <v>4</v>
      </c>
      <c r="L46" s="287">
        <v>16</v>
      </c>
      <c r="M46" s="288">
        <v>6</v>
      </c>
      <c r="N46" s="230">
        <v>16</v>
      </c>
      <c r="O46" s="231">
        <f t="shared" si="5"/>
        <v>32</v>
      </c>
      <c r="P46" s="49"/>
    </row>
    <row r="47" spans="1:16" ht="12.75" customHeight="1" x14ac:dyDescent="0.25">
      <c r="A47" s="12"/>
      <c r="B47" s="62">
        <v>5</v>
      </c>
      <c r="C47" s="289">
        <v>20</v>
      </c>
      <c r="D47" s="290" t="s">
        <v>32</v>
      </c>
      <c r="E47" s="291" t="s">
        <v>43</v>
      </c>
      <c r="F47" s="292" t="s">
        <v>95</v>
      </c>
      <c r="G47" s="283">
        <v>4</v>
      </c>
      <c r="H47" s="284">
        <v>19</v>
      </c>
      <c r="I47" s="285"/>
      <c r="J47" s="286"/>
      <c r="K47" s="229">
        <v>7</v>
      </c>
      <c r="L47" s="287">
        <v>10</v>
      </c>
      <c r="M47" s="288"/>
      <c r="N47" s="230"/>
      <c r="O47" s="231">
        <f t="shared" si="5"/>
        <v>29</v>
      </c>
      <c r="P47" s="49"/>
    </row>
    <row r="48" spans="1:16" ht="12.75" customHeight="1" x14ac:dyDescent="0.25">
      <c r="A48" s="12"/>
      <c r="B48" s="62">
        <v>6</v>
      </c>
      <c r="C48" s="180">
        <v>2</v>
      </c>
      <c r="D48" s="181" t="s">
        <v>30</v>
      </c>
      <c r="E48" s="182" t="s">
        <v>41</v>
      </c>
      <c r="F48" s="183" t="s">
        <v>94</v>
      </c>
      <c r="G48" s="184">
        <v>2</v>
      </c>
      <c r="H48" s="185">
        <v>25</v>
      </c>
      <c r="I48" s="192">
        <v>1</v>
      </c>
      <c r="J48" s="193">
        <v>24</v>
      </c>
      <c r="K48" s="201">
        <v>3</v>
      </c>
      <c r="L48" s="179">
        <v>20</v>
      </c>
      <c r="M48" s="220">
        <v>1</v>
      </c>
      <c r="N48" s="178">
        <v>30</v>
      </c>
      <c r="O48" s="161">
        <f t="shared" si="5"/>
        <v>99</v>
      </c>
      <c r="P48" s="49"/>
    </row>
    <row r="49" spans="1:16" ht="12.75" customHeight="1" x14ac:dyDescent="0.25">
      <c r="A49" s="217"/>
      <c r="B49" s="62">
        <v>7</v>
      </c>
      <c r="C49" s="180">
        <v>34</v>
      </c>
      <c r="D49" s="169" t="s">
        <v>29</v>
      </c>
      <c r="E49" s="211" t="s">
        <v>40</v>
      </c>
      <c r="F49" s="177" t="s">
        <v>90</v>
      </c>
      <c r="G49" s="172">
        <v>1</v>
      </c>
      <c r="H49" s="173">
        <v>30</v>
      </c>
      <c r="I49" s="192">
        <v>2</v>
      </c>
      <c r="J49" s="193">
        <v>20</v>
      </c>
      <c r="K49" s="201">
        <v>1</v>
      </c>
      <c r="L49" s="179">
        <v>19</v>
      </c>
      <c r="M49" s="220">
        <v>4</v>
      </c>
      <c r="N49" s="178">
        <v>22</v>
      </c>
      <c r="O49" s="161">
        <f t="shared" si="5"/>
        <v>91</v>
      </c>
      <c r="P49" s="49"/>
    </row>
    <row r="50" spans="1:16" ht="12.75" customHeight="1" x14ac:dyDescent="0.25">
      <c r="A50" s="217"/>
      <c r="B50" s="62">
        <v>8</v>
      </c>
      <c r="C50" s="293">
        <v>44</v>
      </c>
      <c r="D50" s="294" t="s">
        <v>92</v>
      </c>
      <c r="E50" s="295" t="s">
        <v>25</v>
      </c>
      <c r="F50" s="296" t="s">
        <v>93</v>
      </c>
      <c r="G50" s="258">
        <v>6</v>
      </c>
      <c r="H50" s="267">
        <v>19</v>
      </c>
      <c r="I50" s="297"/>
      <c r="J50" s="298"/>
      <c r="K50" s="240"/>
      <c r="L50" s="299"/>
      <c r="M50" s="300"/>
      <c r="N50" s="241"/>
      <c r="O50" s="242">
        <f t="shared" si="5"/>
        <v>19</v>
      </c>
      <c r="P50" s="49"/>
    </row>
    <row r="51" spans="1:16" ht="12.75" customHeight="1" x14ac:dyDescent="0.25">
      <c r="A51" s="217"/>
      <c r="B51" s="62">
        <v>9</v>
      </c>
      <c r="C51" s="301">
        <v>21</v>
      </c>
      <c r="D51" s="302" t="s">
        <v>31</v>
      </c>
      <c r="E51" s="303" t="s">
        <v>36</v>
      </c>
      <c r="F51" s="304" t="s">
        <v>93</v>
      </c>
      <c r="G51" s="258">
        <v>5</v>
      </c>
      <c r="H51" s="267">
        <v>15</v>
      </c>
      <c r="I51" s="297"/>
      <c r="J51" s="298"/>
      <c r="K51" s="240"/>
      <c r="L51" s="299"/>
      <c r="M51" s="300"/>
      <c r="N51" s="241"/>
      <c r="O51" s="242">
        <f t="shared" si="5"/>
        <v>15</v>
      </c>
      <c r="P51" s="49"/>
    </row>
    <row r="52" spans="1:16" ht="12.75" customHeight="1" x14ac:dyDescent="0.25">
      <c r="A52" s="8"/>
      <c r="B52" s="62">
        <v>10</v>
      </c>
      <c r="C52" s="301">
        <v>12</v>
      </c>
      <c r="D52" s="305" t="s">
        <v>128</v>
      </c>
      <c r="E52" s="306" t="s">
        <v>13</v>
      </c>
      <c r="F52" s="307" t="s">
        <v>116</v>
      </c>
      <c r="G52" s="308"/>
      <c r="H52" s="309"/>
      <c r="I52" s="297"/>
      <c r="J52" s="298"/>
      <c r="K52" s="240"/>
      <c r="L52" s="299"/>
      <c r="M52" s="300">
        <v>7</v>
      </c>
      <c r="N52" s="241">
        <v>13</v>
      </c>
      <c r="O52" s="242">
        <f t="shared" si="5"/>
        <v>13</v>
      </c>
      <c r="P52" s="49"/>
    </row>
    <row r="53" spans="1:16" ht="12.75" customHeight="1" x14ac:dyDescent="0.25">
      <c r="A53" s="10"/>
      <c r="B53" s="62">
        <v>11</v>
      </c>
      <c r="C53" s="310">
        <v>240</v>
      </c>
      <c r="D53" s="311" t="s">
        <v>131</v>
      </c>
      <c r="E53" s="312" t="s">
        <v>13</v>
      </c>
      <c r="F53" s="313" t="s">
        <v>60</v>
      </c>
      <c r="G53" s="314"/>
      <c r="H53" s="315"/>
      <c r="I53" s="316"/>
      <c r="J53" s="317"/>
      <c r="K53" s="240"/>
      <c r="L53" s="299"/>
      <c r="M53" s="300">
        <v>8</v>
      </c>
      <c r="N53" s="241">
        <v>12</v>
      </c>
      <c r="O53" s="242">
        <f t="shared" si="5"/>
        <v>12</v>
      </c>
      <c r="P53" s="49"/>
    </row>
    <row r="54" spans="1:16" ht="12.75" customHeight="1" x14ac:dyDescent="0.25">
      <c r="A54" s="10"/>
      <c r="B54" s="62">
        <v>12</v>
      </c>
      <c r="C54" s="299">
        <v>283</v>
      </c>
      <c r="D54" s="272" t="s">
        <v>132</v>
      </c>
      <c r="E54" s="318" t="s">
        <v>133</v>
      </c>
      <c r="F54" s="319" t="s">
        <v>134</v>
      </c>
      <c r="G54" s="320"/>
      <c r="H54" s="321"/>
      <c r="I54" s="322"/>
      <c r="J54" s="278"/>
      <c r="K54" s="240"/>
      <c r="L54" s="299"/>
      <c r="M54" s="300">
        <v>9</v>
      </c>
      <c r="N54" s="241">
        <v>10</v>
      </c>
      <c r="O54" s="242">
        <f t="shared" si="5"/>
        <v>10</v>
      </c>
      <c r="P54" s="49"/>
    </row>
    <row r="55" spans="1:16" ht="12.75" customHeight="1" x14ac:dyDescent="0.25">
      <c r="A55" s="2"/>
      <c r="B55" s="50"/>
      <c r="C55" s="50"/>
      <c r="D55" s="51"/>
      <c r="E55" s="51"/>
      <c r="F55" s="40"/>
      <c r="G55" s="52"/>
      <c r="H55" s="52"/>
      <c r="I55" s="52"/>
      <c r="J55" s="52"/>
      <c r="K55" s="40"/>
      <c r="L55" s="40"/>
      <c r="M55" s="40"/>
      <c r="N55" s="40"/>
      <c r="O55" s="40"/>
      <c r="P55" s="40"/>
    </row>
    <row r="56" spans="1:16" ht="12.75" customHeight="1" x14ac:dyDescent="0.25">
      <c r="A56" s="2"/>
      <c r="B56" s="40"/>
      <c r="C56" s="50"/>
      <c r="D56" s="51"/>
      <c r="E56" s="51"/>
      <c r="F56" s="51"/>
      <c r="G56" s="52"/>
      <c r="H56" s="52"/>
      <c r="I56" s="52"/>
      <c r="J56" s="52"/>
      <c r="K56" s="50"/>
      <c r="L56" s="50"/>
      <c r="M56" s="50"/>
      <c r="N56" s="50"/>
      <c r="O56" s="50"/>
      <c r="P56" s="40"/>
    </row>
    <row r="57" spans="1:16" ht="12.75" customHeight="1" x14ac:dyDescent="0.25">
      <c r="A57" s="2"/>
      <c r="B57" s="394" t="s">
        <v>77</v>
      </c>
      <c r="C57" s="395"/>
      <c r="D57" s="395"/>
      <c r="E57" s="395"/>
      <c r="F57" s="396"/>
      <c r="G57" s="397" t="s">
        <v>0</v>
      </c>
      <c r="H57" s="398"/>
      <c r="I57" s="399" t="s">
        <v>1</v>
      </c>
      <c r="J57" s="400"/>
      <c r="K57" s="399" t="s">
        <v>2</v>
      </c>
      <c r="L57" s="400"/>
      <c r="M57" s="399" t="s">
        <v>2</v>
      </c>
      <c r="N57" s="400"/>
      <c r="O57" s="383" t="s">
        <v>3</v>
      </c>
      <c r="P57" s="40"/>
    </row>
    <row r="58" spans="1:16" ht="12.75" customHeight="1" x14ac:dyDescent="0.25">
      <c r="A58" s="2"/>
      <c r="B58" s="386" t="s">
        <v>4</v>
      </c>
      <c r="C58" s="386" t="s">
        <v>5</v>
      </c>
      <c r="D58" s="388" t="s">
        <v>6</v>
      </c>
      <c r="E58" s="388" t="s">
        <v>7</v>
      </c>
      <c r="F58" s="388" t="s">
        <v>8</v>
      </c>
      <c r="G58" s="390" t="s">
        <v>9</v>
      </c>
      <c r="H58" s="391"/>
      <c r="I58" s="392" t="s">
        <v>18</v>
      </c>
      <c r="J58" s="393"/>
      <c r="K58" s="392" t="s">
        <v>10</v>
      </c>
      <c r="L58" s="393"/>
      <c r="M58" s="392" t="s">
        <v>10</v>
      </c>
      <c r="N58" s="393"/>
      <c r="O58" s="384"/>
      <c r="P58" s="40"/>
    </row>
    <row r="59" spans="1:16" ht="12.75" customHeight="1" x14ac:dyDescent="0.25">
      <c r="A59" s="2"/>
      <c r="B59" s="387"/>
      <c r="C59" s="387"/>
      <c r="D59" s="389"/>
      <c r="E59" s="389"/>
      <c r="F59" s="389"/>
      <c r="G59" s="13" t="s">
        <v>4</v>
      </c>
      <c r="H59" s="14" t="s">
        <v>3</v>
      </c>
      <c r="I59" s="13" t="s">
        <v>4</v>
      </c>
      <c r="J59" s="14" t="s">
        <v>3</v>
      </c>
      <c r="K59" s="15" t="s">
        <v>4</v>
      </c>
      <c r="L59" s="15" t="s">
        <v>3</v>
      </c>
      <c r="M59" s="15" t="s">
        <v>4</v>
      </c>
      <c r="N59" s="15" t="s">
        <v>3</v>
      </c>
      <c r="O59" s="385"/>
      <c r="P59" s="40"/>
    </row>
    <row r="60" spans="1:16" ht="12.75" customHeight="1" x14ac:dyDescent="0.25">
      <c r="A60" s="2"/>
      <c r="B60" s="66">
        <v>1</v>
      </c>
      <c r="C60" s="335">
        <v>17</v>
      </c>
      <c r="D60" s="336" t="s">
        <v>142</v>
      </c>
      <c r="E60" s="337" t="s">
        <v>143</v>
      </c>
      <c r="F60" s="338" t="s">
        <v>27</v>
      </c>
      <c r="G60" s="339"/>
      <c r="H60" s="340"/>
      <c r="I60" s="341"/>
      <c r="J60" s="342"/>
      <c r="K60" s="343"/>
      <c r="L60" s="344"/>
      <c r="M60" s="345">
        <v>1</v>
      </c>
      <c r="N60" s="335">
        <v>0</v>
      </c>
      <c r="O60" s="346">
        <f t="shared" ref="O60:O61" si="6">H60+J60+L60+N60</f>
        <v>0</v>
      </c>
      <c r="P60" s="40"/>
    </row>
    <row r="61" spans="1:16" ht="12.75" customHeight="1" x14ac:dyDescent="0.25">
      <c r="A61" s="8"/>
      <c r="B61" s="62">
        <v>2</v>
      </c>
      <c r="C61" s="241">
        <v>239</v>
      </c>
      <c r="D61" s="347" t="s">
        <v>139</v>
      </c>
      <c r="E61" s="348" t="s">
        <v>140</v>
      </c>
      <c r="F61" s="349" t="s">
        <v>119</v>
      </c>
      <c r="G61" s="320"/>
      <c r="H61" s="321"/>
      <c r="I61" s="322"/>
      <c r="J61" s="278"/>
      <c r="K61" s="240"/>
      <c r="L61" s="299"/>
      <c r="M61" s="300">
        <v>2</v>
      </c>
      <c r="N61" s="241">
        <v>0</v>
      </c>
      <c r="O61" s="242">
        <f t="shared" si="6"/>
        <v>0</v>
      </c>
      <c r="P61" s="40"/>
    </row>
    <row r="62" spans="1:16" ht="12.75" customHeight="1" x14ac:dyDescent="0.25">
      <c r="A62" s="10"/>
      <c r="B62" s="62">
        <v>3</v>
      </c>
      <c r="C62" s="36"/>
      <c r="D62" s="71"/>
      <c r="E62" s="72"/>
      <c r="F62" s="73"/>
      <c r="G62" s="74"/>
      <c r="H62" s="75"/>
      <c r="I62" s="63"/>
      <c r="J62" s="64"/>
      <c r="K62" s="35"/>
      <c r="L62" s="76"/>
      <c r="M62" s="77"/>
      <c r="N62" s="36"/>
      <c r="O62" s="37">
        <f t="shared" ref="O62" si="7">H62+J62+L62+N62</f>
        <v>0</v>
      </c>
      <c r="P62" s="40"/>
    </row>
    <row r="63" spans="1:16" ht="12.75" customHeight="1" x14ac:dyDescent="0.25">
      <c r="A63" s="2"/>
      <c r="B63" s="40"/>
      <c r="C63" s="50"/>
      <c r="D63" s="51"/>
      <c r="E63" s="51"/>
      <c r="F63" s="51"/>
      <c r="G63" s="52"/>
      <c r="H63" s="52"/>
      <c r="I63" s="52"/>
      <c r="J63" s="52"/>
      <c r="K63" s="50"/>
      <c r="L63" s="50"/>
      <c r="M63" s="50"/>
      <c r="N63" s="50"/>
      <c r="O63" s="50"/>
      <c r="P63" s="40"/>
    </row>
    <row r="64" spans="1:16" ht="12.75" customHeight="1" x14ac:dyDescent="0.25">
      <c r="A64" s="2"/>
      <c r="B64" s="40"/>
      <c r="C64" s="50"/>
      <c r="D64" s="51"/>
      <c r="E64" s="51"/>
      <c r="F64" s="51"/>
      <c r="G64" s="52"/>
      <c r="H64" s="52"/>
      <c r="I64" s="52"/>
      <c r="J64" s="52"/>
      <c r="K64" s="50"/>
      <c r="L64" s="50"/>
      <c r="M64" s="50"/>
      <c r="N64" s="50"/>
      <c r="O64" s="50"/>
      <c r="P64" s="40"/>
    </row>
    <row r="65" spans="1:23" ht="12.75" customHeight="1" x14ac:dyDescent="0.25">
      <c r="A65" s="2"/>
      <c r="B65" s="394" t="s">
        <v>78</v>
      </c>
      <c r="C65" s="395"/>
      <c r="D65" s="395"/>
      <c r="E65" s="395"/>
      <c r="F65" s="396"/>
      <c r="G65" s="397" t="s">
        <v>0</v>
      </c>
      <c r="H65" s="398"/>
      <c r="I65" s="399" t="s">
        <v>1</v>
      </c>
      <c r="J65" s="400"/>
      <c r="K65" s="399" t="s">
        <v>2</v>
      </c>
      <c r="L65" s="400"/>
      <c r="M65" s="399" t="s">
        <v>2</v>
      </c>
      <c r="N65" s="400"/>
      <c r="O65" s="383" t="s">
        <v>3</v>
      </c>
      <c r="P65" s="40"/>
    </row>
    <row r="66" spans="1:23" ht="12.75" customHeight="1" x14ac:dyDescent="0.25">
      <c r="A66" s="2"/>
      <c r="B66" s="386" t="s">
        <v>4</v>
      </c>
      <c r="C66" s="386" t="s">
        <v>5</v>
      </c>
      <c r="D66" s="388" t="s">
        <v>6</v>
      </c>
      <c r="E66" s="388" t="s">
        <v>7</v>
      </c>
      <c r="F66" s="388" t="s">
        <v>8</v>
      </c>
      <c r="G66" s="390" t="s">
        <v>9</v>
      </c>
      <c r="H66" s="391"/>
      <c r="I66" s="392" t="s">
        <v>18</v>
      </c>
      <c r="J66" s="393"/>
      <c r="K66" s="392" t="s">
        <v>10</v>
      </c>
      <c r="L66" s="393"/>
      <c r="M66" s="392" t="s">
        <v>10</v>
      </c>
      <c r="N66" s="393"/>
      <c r="O66" s="384"/>
      <c r="P66" s="40"/>
    </row>
    <row r="67" spans="1:23" ht="12.75" customHeight="1" x14ac:dyDescent="0.25">
      <c r="A67" s="2"/>
      <c r="B67" s="387"/>
      <c r="C67" s="387"/>
      <c r="D67" s="389"/>
      <c r="E67" s="389"/>
      <c r="F67" s="389"/>
      <c r="G67" s="13" t="s">
        <v>4</v>
      </c>
      <c r="H67" s="14" t="s">
        <v>3</v>
      </c>
      <c r="I67" s="13" t="s">
        <v>4</v>
      </c>
      <c r="J67" s="14" t="s">
        <v>3</v>
      </c>
      <c r="K67" s="15" t="s">
        <v>4</v>
      </c>
      <c r="L67" s="15" t="s">
        <v>3</v>
      </c>
      <c r="M67" s="15" t="s">
        <v>4</v>
      </c>
      <c r="N67" s="15" t="s">
        <v>3</v>
      </c>
      <c r="O67" s="385"/>
      <c r="P67" s="40"/>
    </row>
    <row r="68" spans="1:23" ht="12.75" customHeight="1" x14ac:dyDescent="0.25">
      <c r="A68" s="2"/>
      <c r="B68" s="16">
        <v>1</v>
      </c>
      <c r="C68" s="80">
        <v>52</v>
      </c>
      <c r="D68" s="81" t="s">
        <v>62</v>
      </c>
      <c r="E68" s="82" t="s">
        <v>37</v>
      </c>
      <c r="F68" s="83" t="s">
        <v>93</v>
      </c>
      <c r="G68" s="84">
        <v>3</v>
      </c>
      <c r="H68" s="85">
        <v>18</v>
      </c>
      <c r="I68" s="86">
        <v>1</v>
      </c>
      <c r="J68" s="87">
        <v>24</v>
      </c>
      <c r="K68" s="88">
        <v>2</v>
      </c>
      <c r="L68" s="89">
        <v>20</v>
      </c>
      <c r="M68" s="90">
        <v>4</v>
      </c>
      <c r="N68" s="91">
        <v>19</v>
      </c>
      <c r="O68" s="37">
        <f t="shared" ref="O68:O69" si="8">H68+J68+L68+N68</f>
        <v>81</v>
      </c>
      <c r="P68" s="53"/>
      <c r="Q68" s="6"/>
      <c r="R68" s="6"/>
      <c r="S68" s="4"/>
      <c r="T68" s="4"/>
      <c r="U68" s="4"/>
      <c r="V68" s="4"/>
      <c r="W68" s="4"/>
    </row>
    <row r="69" spans="1:23" ht="12.75" customHeight="1" x14ac:dyDescent="0.25">
      <c r="A69" s="12"/>
      <c r="B69" s="27">
        <v>2</v>
      </c>
      <c r="C69" s="80">
        <v>21</v>
      </c>
      <c r="D69" s="81" t="s">
        <v>96</v>
      </c>
      <c r="E69" s="82" t="s">
        <v>35</v>
      </c>
      <c r="F69" s="83" t="s">
        <v>11</v>
      </c>
      <c r="G69" s="84">
        <v>5</v>
      </c>
      <c r="H69" s="85">
        <v>15</v>
      </c>
      <c r="I69" s="86"/>
      <c r="J69" s="87"/>
      <c r="K69" s="88">
        <v>5</v>
      </c>
      <c r="L69" s="89">
        <v>16</v>
      </c>
      <c r="M69" s="90">
        <v>6</v>
      </c>
      <c r="N69" s="91">
        <v>13</v>
      </c>
      <c r="O69" s="37">
        <f t="shared" si="8"/>
        <v>44</v>
      </c>
      <c r="P69" s="53"/>
      <c r="Q69" s="6"/>
      <c r="R69" s="6"/>
      <c r="S69" s="4"/>
      <c r="T69" s="4"/>
      <c r="U69" s="4"/>
      <c r="V69" s="4"/>
      <c r="W69" s="4"/>
    </row>
    <row r="70" spans="1:23" ht="12.75" customHeight="1" x14ac:dyDescent="0.25">
      <c r="A70" s="12"/>
      <c r="B70" s="27">
        <v>3</v>
      </c>
      <c r="C70" s="155">
        <v>8</v>
      </c>
      <c r="D70" s="156" t="s">
        <v>61</v>
      </c>
      <c r="E70" s="157" t="s">
        <v>23</v>
      </c>
      <c r="F70" s="158" t="s">
        <v>97</v>
      </c>
      <c r="G70" s="159">
        <v>1</v>
      </c>
      <c r="H70" s="160">
        <v>24</v>
      </c>
      <c r="I70" s="194">
        <v>5</v>
      </c>
      <c r="J70" s="195">
        <v>16</v>
      </c>
      <c r="K70" s="209">
        <v>1</v>
      </c>
      <c r="L70" s="210">
        <v>24</v>
      </c>
      <c r="M70" s="218">
        <v>3</v>
      </c>
      <c r="N70" s="219">
        <v>18</v>
      </c>
      <c r="O70" s="161">
        <f t="shared" ref="O70:O78" si="9">H70+J70+L70+N70</f>
        <v>82</v>
      </c>
      <c r="P70" s="53"/>
      <c r="Q70" s="6"/>
      <c r="R70" s="6"/>
      <c r="S70" s="4"/>
      <c r="T70" s="4"/>
      <c r="U70" s="4"/>
      <c r="V70" s="4"/>
      <c r="W70" s="4"/>
    </row>
    <row r="71" spans="1:23" ht="12.75" customHeight="1" x14ac:dyDescent="0.25">
      <c r="A71" s="197"/>
      <c r="B71" s="27">
        <v>4</v>
      </c>
      <c r="C71" s="155">
        <v>30</v>
      </c>
      <c r="D71" s="156" t="s">
        <v>99</v>
      </c>
      <c r="E71" s="157" t="s">
        <v>34</v>
      </c>
      <c r="F71" s="158" t="s">
        <v>26</v>
      </c>
      <c r="G71" s="159">
        <v>2</v>
      </c>
      <c r="H71" s="160">
        <v>20</v>
      </c>
      <c r="I71" s="194">
        <v>2</v>
      </c>
      <c r="J71" s="195">
        <v>18</v>
      </c>
      <c r="K71" s="209"/>
      <c r="L71" s="210"/>
      <c r="M71" s="218">
        <v>2</v>
      </c>
      <c r="N71" s="219">
        <v>18</v>
      </c>
      <c r="O71" s="161">
        <f t="shared" si="9"/>
        <v>56</v>
      </c>
      <c r="P71" s="53"/>
      <c r="Q71" s="6"/>
      <c r="R71" s="6"/>
      <c r="S71" s="4"/>
      <c r="T71" s="4"/>
      <c r="U71" s="4"/>
      <c r="V71" s="4"/>
      <c r="W71" s="4"/>
    </row>
    <row r="72" spans="1:23" ht="12.75" customHeight="1" x14ac:dyDescent="0.25">
      <c r="A72" s="217"/>
      <c r="B72" s="27">
        <v>5</v>
      </c>
      <c r="C72" s="155">
        <v>89</v>
      </c>
      <c r="D72" s="156" t="s">
        <v>104</v>
      </c>
      <c r="E72" s="157" t="s">
        <v>35</v>
      </c>
      <c r="F72" s="158" t="s">
        <v>24</v>
      </c>
      <c r="G72" s="159"/>
      <c r="H72" s="160"/>
      <c r="I72" s="194">
        <v>4</v>
      </c>
      <c r="J72" s="195">
        <v>15</v>
      </c>
      <c r="K72" s="209">
        <v>3</v>
      </c>
      <c r="L72" s="210">
        <v>17</v>
      </c>
      <c r="M72" s="218">
        <v>7</v>
      </c>
      <c r="N72" s="219">
        <v>10</v>
      </c>
      <c r="O72" s="161">
        <f t="shared" si="9"/>
        <v>42</v>
      </c>
      <c r="P72" s="53"/>
      <c r="Q72" s="6"/>
      <c r="R72" s="6"/>
      <c r="S72" s="4"/>
      <c r="T72" s="4"/>
      <c r="U72" s="4"/>
      <c r="V72" s="4"/>
      <c r="W72" s="4"/>
    </row>
    <row r="73" spans="1:23" ht="12.75" customHeight="1" x14ac:dyDescent="0.25">
      <c r="A73" s="197"/>
      <c r="B73" s="27">
        <v>6</v>
      </c>
      <c r="C73" s="323">
        <v>23</v>
      </c>
      <c r="D73" s="324" t="s">
        <v>65</v>
      </c>
      <c r="E73" s="325" t="s">
        <v>34</v>
      </c>
      <c r="F73" s="326" t="s">
        <v>66</v>
      </c>
      <c r="G73" s="327">
        <v>6</v>
      </c>
      <c r="H73" s="328">
        <v>11</v>
      </c>
      <c r="I73" s="329">
        <v>3</v>
      </c>
      <c r="J73" s="330">
        <v>19</v>
      </c>
      <c r="K73" s="331"/>
      <c r="L73" s="332"/>
      <c r="M73" s="333"/>
      <c r="N73" s="334"/>
      <c r="O73" s="242">
        <f t="shared" si="9"/>
        <v>30</v>
      </c>
      <c r="P73" s="53"/>
      <c r="Q73" s="6"/>
      <c r="R73" s="6"/>
      <c r="S73" s="4"/>
      <c r="T73" s="4"/>
      <c r="U73" s="4"/>
      <c r="V73" s="4"/>
      <c r="W73" s="4"/>
    </row>
    <row r="74" spans="1:23" ht="12.75" customHeight="1" x14ac:dyDescent="0.25">
      <c r="A74" s="12"/>
      <c r="B74" s="27">
        <v>7</v>
      </c>
      <c r="C74" s="323">
        <v>45</v>
      </c>
      <c r="D74" s="324" t="s">
        <v>124</v>
      </c>
      <c r="E74" s="325" t="s">
        <v>34</v>
      </c>
      <c r="F74" s="326" t="s">
        <v>117</v>
      </c>
      <c r="G74" s="327"/>
      <c r="H74" s="328"/>
      <c r="I74" s="329"/>
      <c r="J74" s="330"/>
      <c r="K74" s="331">
        <v>4</v>
      </c>
      <c r="L74" s="332">
        <v>15</v>
      </c>
      <c r="M74" s="333">
        <v>5</v>
      </c>
      <c r="N74" s="334">
        <v>13</v>
      </c>
      <c r="O74" s="242">
        <f t="shared" si="9"/>
        <v>28</v>
      </c>
      <c r="P74" s="54"/>
      <c r="Q74" s="6"/>
      <c r="R74" s="6"/>
      <c r="S74" s="4"/>
      <c r="T74" s="4"/>
      <c r="U74" s="4"/>
      <c r="V74" s="4"/>
      <c r="W74" s="4"/>
    </row>
    <row r="75" spans="1:23" ht="12.75" customHeight="1" x14ac:dyDescent="0.25">
      <c r="A75" s="128"/>
      <c r="B75" s="27">
        <v>8</v>
      </c>
      <c r="C75" s="323">
        <v>15</v>
      </c>
      <c r="D75" s="324" t="s">
        <v>64</v>
      </c>
      <c r="E75" s="325" t="s">
        <v>38</v>
      </c>
      <c r="F75" s="326" t="s">
        <v>27</v>
      </c>
      <c r="G75" s="327">
        <v>4</v>
      </c>
      <c r="H75" s="328">
        <v>15</v>
      </c>
      <c r="I75" s="329">
        <v>6</v>
      </c>
      <c r="J75" s="330">
        <v>11</v>
      </c>
      <c r="K75" s="331"/>
      <c r="L75" s="332"/>
      <c r="M75" s="333"/>
      <c r="N75" s="334"/>
      <c r="O75" s="242">
        <f t="shared" si="9"/>
        <v>26</v>
      </c>
      <c r="P75" s="54"/>
      <c r="Q75" s="6"/>
      <c r="R75" s="6"/>
      <c r="S75" s="4"/>
      <c r="T75" s="4"/>
      <c r="U75" s="4"/>
      <c r="V75" s="4"/>
      <c r="W75" s="4"/>
    </row>
    <row r="76" spans="1:23" ht="12.75" customHeight="1" x14ac:dyDescent="0.25">
      <c r="A76" s="2"/>
      <c r="B76" s="27">
        <v>9</v>
      </c>
      <c r="C76" s="323">
        <v>222</v>
      </c>
      <c r="D76" s="324" t="s">
        <v>126</v>
      </c>
      <c r="E76" s="325" t="s">
        <v>122</v>
      </c>
      <c r="F76" s="326" t="s">
        <v>123</v>
      </c>
      <c r="G76" s="327"/>
      <c r="H76" s="328"/>
      <c r="I76" s="329"/>
      <c r="J76" s="330"/>
      <c r="K76" s="331"/>
      <c r="L76" s="332"/>
      <c r="M76" s="333">
        <v>1</v>
      </c>
      <c r="N76" s="334">
        <v>23</v>
      </c>
      <c r="O76" s="242">
        <f t="shared" si="9"/>
        <v>23</v>
      </c>
      <c r="P76" s="53"/>
    </row>
    <row r="77" spans="1:23" ht="12.75" customHeight="1" x14ac:dyDescent="0.25">
      <c r="A77" s="10"/>
      <c r="B77" s="27">
        <v>10</v>
      </c>
      <c r="C77" s="323">
        <v>72</v>
      </c>
      <c r="D77" s="324" t="s">
        <v>125</v>
      </c>
      <c r="E77" s="325" t="s">
        <v>54</v>
      </c>
      <c r="F77" s="326" t="s">
        <v>118</v>
      </c>
      <c r="G77" s="327"/>
      <c r="H77" s="328"/>
      <c r="I77" s="329"/>
      <c r="J77" s="330"/>
      <c r="K77" s="331">
        <v>6</v>
      </c>
      <c r="L77" s="332">
        <v>12</v>
      </c>
      <c r="M77" s="333"/>
      <c r="N77" s="334"/>
      <c r="O77" s="242">
        <f t="shared" si="9"/>
        <v>12</v>
      </c>
      <c r="P77" s="53"/>
    </row>
    <row r="78" spans="1:23" ht="12.75" customHeight="1" x14ac:dyDescent="0.25">
      <c r="A78" s="10"/>
      <c r="B78" s="27">
        <v>11</v>
      </c>
      <c r="C78" s="323">
        <v>55</v>
      </c>
      <c r="D78" s="324" t="s">
        <v>63</v>
      </c>
      <c r="E78" s="325" t="s">
        <v>98</v>
      </c>
      <c r="F78" s="326" t="s">
        <v>24</v>
      </c>
      <c r="G78" s="327">
        <v>7</v>
      </c>
      <c r="H78" s="328">
        <v>10</v>
      </c>
      <c r="I78" s="329"/>
      <c r="J78" s="330"/>
      <c r="K78" s="331"/>
      <c r="L78" s="332"/>
      <c r="M78" s="333"/>
      <c r="N78" s="334"/>
      <c r="O78" s="242">
        <f t="shared" si="9"/>
        <v>10</v>
      </c>
      <c r="P78" s="53"/>
    </row>
    <row r="79" spans="1:23" ht="12.75" customHeight="1" x14ac:dyDescent="0.25">
      <c r="A79" s="217"/>
      <c r="B79" s="223"/>
      <c r="C79" s="224"/>
      <c r="D79" s="225"/>
      <c r="E79" s="225"/>
      <c r="F79" s="225"/>
      <c r="G79" s="226"/>
      <c r="H79" s="226"/>
      <c r="I79" s="226"/>
      <c r="J79" s="226"/>
      <c r="K79" s="224"/>
      <c r="L79" s="224"/>
      <c r="M79" s="224"/>
      <c r="N79" s="224"/>
      <c r="O79" s="224"/>
      <c r="P79" s="53"/>
    </row>
    <row r="80" spans="1:23" ht="12.75" customHeight="1" x14ac:dyDescent="0.25">
      <c r="A80" s="217"/>
      <c r="B80" s="223"/>
      <c r="C80" s="224"/>
      <c r="D80" s="225"/>
      <c r="E80" s="225"/>
      <c r="F80" s="225"/>
      <c r="G80" s="226"/>
      <c r="H80" s="226"/>
      <c r="I80" s="226"/>
      <c r="J80" s="226"/>
      <c r="K80" s="224"/>
      <c r="L80" s="224"/>
      <c r="M80" s="224"/>
      <c r="N80" s="224"/>
      <c r="O80" s="224"/>
      <c r="P80" s="53"/>
    </row>
    <row r="81" spans="1:16" ht="12.75" customHeight="1" x14ac:dyDescent="0.25">
      <c r="A81" s="217"/>
      <c r="B81" s="394" t="s">
        <v>135</v>
      </c>
      <c r="C81" s="395"/>
      <c r="D81" s="395"/>
      <c r="E81" s="395"/>
      <c r="F81" s="396"/>
      <c r="G81" s="397"/>
      <c r="H81" s="398"/>
      <c r="I81" s="399"/>
      <c r="J81" s="400"/>
      <c r="K81" s="399"/>
      <c r="L81" s="400"/>
      <c r="M81" s="399"/>
      <c r="N81" s="400"/>
      <c r="O81" s="383" t="s">
        <v>3</v>
      </c>
      <c r="P81" s="53"/>
    </row>
    <row r="82" spans="1:16" ht="12.75" customHeight="1" x14ac:dyDescent="0.25">
      <c r="A82" s="217"/>
      <c r="B82" s="386" t="s">
        <v>4</v>
      </c>
      <c r="C82" s="386" t="s">
        <v>5</v>
      </c>
      <c r="D82" s="388" t="s">
        <v>6</v>
      </c>
      <c r="E82" s="388" t="s">
        <v>7</v>
      </c>
      <c r="F82" s="388" t="s">
        <v>8</v>
      </c>
      <c r="G82" s="390"/>
      <c r="H82" s="391"/>
      <c r="I82" s="392"/>
      <c r="J82" s="393"/>
      <c r="K82" s="392" t="s">
        <v>10</v>
      </c>
      <c r="L82" s="393"/>
      <c r="M82" s="392"/>
      <c r="N82" s="393"/>
      <c r="O82" s="384"/>
      <c r="P82" s="53"/>
    </row>
    <row r="83" spans="1:16" ht="12.75" customHeight="1" x14ac:dyDescent="0.25">
      <c r="A83" s="217"/>
      <c r="B83" s="387"/>
      <c r="C83" s="387"/>
      <c r="D83" s="389"/>
      <c r="E83" s="389"/>
      <c r="F83" s="389"/>
      <c r="G83" s="13"/>
      <c r="H83" s="14"/>
      <c r="I83" s="13"/>
      <c r="J83" s="14"/>
      <c r="K83" s="15" t="s">
        <v>4</v>
      </c>
      <c r="L83" s="15" t="s">
        <v>3</v>
      </c>
      <c r="M83" s="15"/>
      <c r="N83" s="15"/>
      <c r="O83" s="385"/>
      <c r="P83" s="53"/>
    </row>
    <row r="84" spans="1:16" ht="12.75" customHeight="1" x14ac:dyDescent="0.25">
      <c r="A84" s="217"/>
      <c r="B84" s="66">
        <v>1</v>
      </c>
      <c r="C84" s="350">
        <v>12</v>
      </c>
      <c r="D84" s="351" t="s">
        <v>136</v>
      </c>
      <c r="E84" s="352" t="s">
        <v>13</v>
      </c>
      <c r="F84" s="338" t="s">
        <v>11</v>
      </c>
      <c r="G84" s="339"/>
      <c r="H84" s="340"/>
      <c r="I84" s="341"/>
      <c r="J84" s="342"/>
      <c r="K84" s="343">
        <v>1</v>
      </c>
      <c r="L84" s="344">
        <v>24</v>
      </c>
      <c r="M84" s="353"/>
      <c r="N84" s="335"/>
      <c r="O84" s="346">
        <f>H84+J84+L84+N84</f>
        <v>24</v>
      </c>
      <c r="P84" s="53"/>
    </row>
    <row r="85" spans="1:16" ht="12.75" customHeight="1" x14ac:dyDescent="0.25">
      <c r="A85" s="217"/>
      <c r="B85" s="62">
        <v>2</v>
      </c>
      <c r="C85" s="299">
        <v>283</v>
      </c>
      <c r="D85" s="380" t="s">
        <v>132</v>
      </c>
      <c r="E85" s="381" t="s">
        <v>133</v>
      </c>
      <c r="F85" s="382" t="s">
        <v>134</v>
      </c>
      <c r="G85" s="354"/>
      <c r="H85" s="355"/>
      <c r="I85" s="356"/>
      <c r="J85" s="357"/>
      <c r="K85" s="240">
        <v>2</v>
      </c>
      <c r="L85" s="299">
        <v>19</v>
      </c>
      <c r="M85" s="300"/>
      <c r="N85" s="241"/>
      <c r="O85" s="242">
        <f>H85+J85+L85+N85</f>
        <v>19</v>
      </c>
      <c r="P85" s="53"/>
    </row>
    <row r="86" spans="1:16" ht="12.75" customHeight="1" x14ac:dyDescent="0.25">
      <c r="A86" s="217"/>
      <c r="B86" s="62">
        <v>3</v>
      </c>
      <c r="C86" s="358">
        <v>111</v>
      </c>
      <c r="D86" s="359" t="s">
        <v>138</v>
      </c>
      <c r="E86" s="360" t="s">
        <v>13</v>
      </c>
      <c r="F86" s="304" t="s">
        <v>118</v>
      </c>
      <c r="G86" s="361"/>
      <c r="H86" s="362"/>
      <c r="I86" s="363"/>
      <c r="J86" s="364"/>
      <c r="K86" s="240">
        <v>3</v>
      </c>
      <c r="L86" s="299">
        <v>17</v>
      </c>
      <c r="M86" s="300"/>
      <c r="N86" s="241"/>
      <c r="O86" s="242">
        <f>H86+J86+L86+N86</f>
        <v>17</v>
      </c>
      <c r="P86" s="53"/>
    </row>
    <row r="87" spans="1:16" ht="12.75" customHeight="1" x14ac:dyDescent="0.25">
      <c r="A87" s="217"/>
      <c r="B87" s="62">
        <v>4</v>
      </c>
      <c r="C87" s="301">
        <v>240</v>
      </c>
      <c r="D87" s="365" t="s">
        <v>137</v>
      </c>
      <c r="E87" s="366" t="s">
        <v>13</v>
      </c>
      <c r="F87" s="307" t="s">
        <v>60</v>
      </c>
      <c r="G87" s="308"/>
      <c r="H87" s="309"/>
      <c r="I87" s="297"/>
      <c r="J87" s="298"/>
      <c r="K87" s="240">
        <v>4</v>
      </c>
      <c r="L87" s="299">
        <v>15</v>
      </c>
      <c r="M87" s="300"/>
      <c r="N87" s="241"/>
      <c r="O87" s="242">
        <f>H87+J87+L87+N87</f>
        <v>15</v>
      </c>
      <c r="P87" s="53"/>
    </row>
    <row r="88" spans="1:16" ht="12.75" customHeight="1" x14ac:dyDescent="0.25">
      <c r="A88" s="217"/>
      <c r="B88" s="79">
        <v>5</v>
      </c>
      <c r="C88" s="367">
        <v>239</v>
      </c>
      <c r="D88" s="368" t="s">
        <v>139</v>
      </c>
      <c r="E88" s="369" t="s">
        <v>140</v>
      </c>
      <c r="F88" s="370" t="s">
        <v>119</v>
      </c>
      <c r="G88" s="371"/>
      <c r="H88" s="372"/>
      <c r="I88" s="373"/>
      <c r="J88" s="374"/>
      <c r="K88" s="375">
        <v>5</v>
      </c>
      <c r="L88" s="376">
        <v>17</v>
      </c>
      <c r="M88" s="377"/>
      <c r="N88" s="378"/>
      <c r="O88" s="379">
        <f>H88+J88+L88+N88</f>
        <v>17</v>
      </c>
      <c r="P88" s="53"/>
    </row>
    <row r="89" spans="1:16" ht="12.75" customHeight="1" x14ac:dyDescent="0.25">
      <c r="A89" s="2"/>
      <c r="B89" s="40"/>
      <c r="C89" s="50"/>
      <c r="D89" s="51"/>
      <c r="E89" s="51"/>
      <c r="F89" s="51"/>
      <c r="G89" s="52"/>
      <c r="H89" s="52"/>
      <c r="I89" s="52"/>
      <c r="J89" s="52"/>
      <c r="K89" s="40"/>
      <c r="L89" s="40"/>
      <c r="M89" s="40"/>
      <c r="N89" s="40"/>
      <c r="O89" s="50"/>
      <c r="P89" s="40"/>
    </row>
    <row r="90" spans="1:16" ht="15" customHeight="1" x14ac:dyDescent="0.25">
      <c r="A90" s="401"/>
      <c r="B90" s="198"/>
      <c r="C90" s="55"/>
      <c r="D90" s="402" t="s">
        <v>141</v>
      </c>
      <c r="E90" s="403"/>
      <c r="F90" s="403"/>
      <c r="G90" s="403"/>
      <c r="H90" s="403"/>
      <c r="I90" s="403"/>
      <c r="J90" s="403"/>
      <c r="K90" s="403"/>
      <c r="L90" s="403"/>
      <c r="M90" s="403"/>
      <c r="N90" s="403"/>
      <c r="O90" s="403"/>
      <c r="P90" s="403"/>
    </row>
    <row r="91" spans="1:16" ht="15" customHeight="1" x14ac:dyDescent="0.25">
      <c r="A91" s="401"/>
      <c r="B91" s="199"/>
      <c r="C91" s="56"/>
      <c r="D91" s="404" t="s">
        <v>14</v>
      </c>
      <c r="E91" s="404"/>
      <c r="F91" s="404"/>
      <c r="G91" s="404"/>
      <c r="H91" s="404"/>
      <c r="I91" s="404"/>
      <c r="J91" s="404"/>
      <c r="K91" s="404"/>
      <c r="L91" s="404"/>
      <c r="M91" s="404"/>
      <c r="N91" s="404"/>
      <c r="O91" s="404"/>
      <c r="P91" s="404"/>
    </row>
    <row r="92" spans="1:16" ht="12.75" customHeight="1" x14ac:dyDescent="0.25">
      <c r="A92" s="2"/>
      <c r="B92" s="40"/>
      <c r="C92" s="58"/>
      <c r="D92" s="413" t="s">
        <v>39</v>
      </c>
      <c r="E92" s="413"/>
      <c r="F92" s="413"/>
      <c r="G92" s="413"/>
      <c r="H92" s="413"/>
      <c r="I92" s="413"/>
      <c r="J92" s="413"/>
      <c r="K92" s="413"/>
      <c r="L92" s="413"/>
      <c r="M92" s="413"/>
      <c r="N92" s="413"/>
      <c r="O92" s="50"/>
      <c r="P92" s="40"/>
    </row>
    <row r="93" spans="1:16" ht="12.75" customHeight="1" x14ac:dyDescent="0.25">
      <c r="A93" s="9"/>
      <c r="B93" s="40"/>
      <c r="C93" s="48"/>
      <c r="D93" s="413"/>
      <c r="E93" s="413"/>
      <c r="F93" s="413"/>
      <c r="G93" s="413"/>
      <c r="H93" s="413"/>
      <c r="I93" s="413"/>
      <c r="J93" s="413"/>
      <c r="K93" s="413"/>
      <c r="L93" s="413"/>
      <c r="M93" s="413"/>
      <c r="N93" s="413"/>
      <c r="O93" s="50"/>
      <c r="P93" s="40"/>
    </row>
    <row r="94" spans="1:16" ht="12.75" customHeight="1" x14ac:dyDescent="0.25">
      <c r="A94" s="11"/>
      <c r="B94" s="40"/>
      <c r="C94" s="48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0"/>
      <c r="P94" s="40"/>
    </row>
    <row r="95" spans="1:16" ht="12.75" customHeight="1" x14ac:dyDescent="0.25">
      <c r="A95" s="11"/>
      <c r="B95" s="40"/>
      <c r="C95" s="196"/>
      <c r="D95" s="418" t="s">
        <v>71</v>
      </c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50"/>
      <c r="P95" s="40"/>
    </row>
    <row r="96" spans="1:16" ht="12.75" customHeight="1" x14ac:dyDescent="0.25">
      <c r="A96" s="2"/>
      <c r="B96" s="40"/>
      <c r="C96" s="50"/>
      <c r="D96" s="40"/>
      <c r="E96" s="40"/>
      <c r="F96" s="40"/>
      <c r="G96" s="52"/>
      <c r="H96" s="52"/>
      <c r="I96" s="52"/>
      <c r="J96" s="52"/>
      <c r="K96" s="40"/>
      <c r="L96" s="40"/>
      <c r="M96" s="40"/>
      <c r="N96" s="40"/>
      <c r="O96" s="40"/>
      <c r="P96" s="40"/>
    </row>
    <row r="97" spans="1:16" ht="12.75" customHeight="1" x14ac:dyDescent="0.25">
      <c r="A97" s="2"/>
      <c r="B97" s="40"/>
      <c r="C97" s="394" t="s">
        <v>15</v>
      </c>
      <c r="D97" s="395"/>
      <c r="E97" s="395"/>
      <c r="F97" s="396"/>
      <c r="G97" s="397" t="s">
        <v>0</v>
      </c>
      <c r="H97" s="398"/>
      <c r="I97" s="399" t="s">
        <v>1</v>
      </c>
      <c r="J97" s="400"/>
      <c r="K97" s="399" t="s">
        <v>2</v>
      </c>
      <c r="L97" s="400"/>
      <c r="M97" s="399" t="s">
        <v>2</v>
      </c>
      <c r="N97" s="400"/>
      <c r="O97" s="383" t="s">
        <v>3</v>
      </c>
      <c r="P97" s="40"/>
    </row>
    <row r="98" spans="1:16" ht="12.75" customHeight="1" x14ac:dyDescent="0.25">
      <c r="A98" s="2"/>
      <c r="B98" s="40"/>
      <c r="C98" s="405" t="s">
        <v>4</v>
      </c>
      <c r="D98" s="407" t="s">
        <v>16</v>
      </c>
      <c r="E98" s="408"/>
      <c r="F98" s="409"/>
      <c r="G98" s="390" t="s">
        <v>9</v>
      </c>
      <c r="H98" s="391"/>
      <c r="I98" s="392" t="s">
        <v>18</v>
      </c>
      <c r="J98" s="393"/>
      <c r="K98" s="392" t="s">
        <v>10</v>
      </c>
      <c r="L98" s="393"/>
      <c r="M98" s="392" t="s">
        <v>10</v>
      </c>
      <c r="N98" s="393"/>
      <c r="O98" s="384"/>
      <c r="P98" s="40"/>
    </row>
    <row r="99" spans="1:16" ht="12.75" customHeight="1" x14ac:dyDescent="0.25">
      <c r="A99" s="2"/>
      <c r="B99" s="40"/>
      <c r="C99" s="406"/>
      <c r="D99" s="410"/>
      <c r="E99" s="411"/>
      <c r="F99" s="412"/>
      <c r="G99" s="13" t="s">
        <v>4</v>
      </c>
      <c r="H99" s="14" t="s">
        <v>3</v>
      </c>
      <c r="I99" s="13" t="s">
        <v>4</v>
      </c>
      <c r="J99" s="14" t="s">
        <v>3</v>
      </c>
      <c r="K99" s="15" t="s">
        <v>4</v>
      </c>
      <c r="L99" s="15" t="s">
        <v>3</v>
      </c>
      <c r="M99" s="15" t="s">
        <v>4</v>
      </c>
      <c r="N99" s="15" t="s">
        <v>3</v>
      </c>
      <c r="O99" s="385"/>
      <c r="P99" s="40"/>
    </row>
    <row r="100" spans="1:16" ht="12.75" customHeight="1" x14ac:dyDescent="0.25">
      <c r="A100" s="2"/>
      <c r="B100" s="40"/>
      <c r="C100" s="93">
        <v>1</v>
      </c>
      <c r="D100" s="94"/>
      <c r="E100" s="95" t="s">
        <v>11</v>
      </c>
      <c r="F100" s="96"/>
      <c r="G100" s="97" t="s">
        <v>106</v>
      </c>
      <c r="H100" s="98">
        <v>46</v>
      </c>
      <c r="I100" s="99">
        <v>1</v>
      </c>
      <c r="J100" s="100">
        <v>30</v>
      </c>
      <c r="K100" s="101">
        <v>1</v>
      </c>
      <c r="L100" s="102">
        <v>62</v>
      </c>
      <c r="M100" s="103">
        <v>1</v>
      </c>
      <c r="N100" s="104">
        <v>50</v>
      </c>
      <c r="O100" s="26">
        <f t="shared" ref="O100:O107" si="10">H100+J100+L100+N100</f>
        <v>188</v>
      </c>
      <c r="P100" s="40"/>
    </row>
    <row r="101" spans="1:16" ht="12.75" customHeight="1" x14ac:dyDescent="0.25">
      <c r="A101" s="2"/>
      <c r="B101" s="40"/>
      <c r="C101" s="105">
        <v>2</v>
      </c>
      <c r="D101" s="106"/>
      <c r="E101" s="107" t="s">
        <v>82</v>
      </c>
      <c r="F101" s="108"/>
      <c r="G101" s="109" t="s">
        <v>107</v>
      </c>
      <c r="H101" s="110">
        <v>40</v>
      </c>
      <c r="I101" s="111">
        <v>2</v>
      </c>
      <c r="J101" s="112">
        <v>16</v>
      </c>
      <c r="K101" s="113">
        <v>2</v>
      </c>
      <c r="L101" s="114">
        <v>30</v>
      </c>
      <c r="M101" s="115">
        <v>2</v>
      </c>
      <c r="N101" s="116">
        <v>41</v>
      </c>
      <c r="O101" s="37">
        <f t="shared" si="10"/>
        <v>127</v>
      </c>
      <c r="P101" s="40"/>
    </row>
    <row r="102" spans="1:16" ht="12.75" customHeight="1" x14ac:dyDescent="0.25">
      <c r="A102" s="2"/>
      <c r="B102" s="40"/>
      <c r="C102" s="105">
        <v>3</v>
      </c>
      <c r="D102" s="106"/>
      <c r="E102" s="107" t="s">
        <v>79</v>
      </c>
      <c r="F102" s="108"/>
      <c r="G102" s="109" t="s">
        <v>108</v>
      </c>
      <c r="H102" s="110">
        <v>24</v>
      </c>
      <c r="I102" s="111"/>
      <c r="J102" s="112"/>
      <c r="K102" s="113">
        <v>4</v>
      </c>
      <c r="L102" s="114">
        <v>24</v>
      </c>
      <c r="M102" s="115">
        <v>3</v>
      </c>
      <c r="N102" s="116">
        <v>24</v>
      </c>
      <c r="O102" s="37">
        <f t="shared" si="10"/>
        <v>72</v>
      </c>
      <c r="P102" s="40"/>
    </row>
    <row r="103" spans="1:16" ht="12.75" customHeight="1" x14ac:dyDescent="0.25">
      <c r="A103" s="2"/>
      <c r="B103" s="40"/>
      <c r="C103" s="105">
        <v>4</v>
      </c>
      <c r="D103" s="106"/>
      <c r="E103" s="107" t="s">
        <v>67</v>
      </c>
      <c r="F103" s="108"/>
      <c r="G103" s="109" t="s">
        <v>110</v>
      </c>
      <c r="H103" s="110">
        <v>14</v>
      </c>
      <c r="I103" s="111">
        <v>3</v>
      </c>
      <c r="J103" s="112">
        <v>15</v>
      </c>
      <c r="K103" s="113">
        <v>7</v>
      </c>
      <c r="L103" s="114">
        <v>14</v>
      </c>
      <c r="M103" s="115">
        <v>4</v>
      </c>
      <c r="N103" s="116">
        <v>22</v>
      </c>
      <c r="O103" s="37">
        <f t="shared" si="10"/>
        <v>65</v>
      </c>
      <c r="P103" s="40"/>
    </row>
    <row r="104" spans="1:16" ht="12.75" customHeight="1" x14ac:dyDescent="0.25">
      <c r="A104" s="2"/>
      <c r="B104" s="40"/>
      <c r="C104" s="105">
        <v>5</v>
      </c>
      <c r="D104" s="106"/>
      <c r="E104" s="107" t="s">
        <v>105</v>
      </c>
      <c r="F104" s="108"/>
      <c r="G104" s="109" t="s">
        <v>111</v>
      </c>
      <c r="H104" s="110">
        <v>14</v>
      </c>
      <c r="I104" s="111"/>
      <c r="J104" s="112"/>
      <c r="K104" s="113">
        <v>3</v>
      </c>
      <c r="L104" s="114">
        <v>24</v>
      </c>
      <c r="M104" s="115">
        <v>6</v>
      </c>
      <c r="N104" s="116">
        <v>18</v>
      </c>
      <c r="O104" s="37">
        <f t="shared" si="10"/>
        <v>56</v>
      </c>
      <c r="P104" s="40"/>
    </row>
    <row r="105" spans="1:16" ht="12.75" customHeight="1" x14ac:dyDescent="0.25">
      <c r="A105" s="2"/>
      <c r="B105" s="40"/>
      <c r="C105" s="105">
        <v>6</v>
      </c>
      <c r="D105" s="106"/>
      <c r="E105" s="107" t="s">
        <v>12</v>
      </c>
      <c r="F105" s="108"/>
      <c r="G105" s="109" t="s">
        <v>109</v>
      </c>
      <c r="H105" s="110">
        <v>18</v>
      </c>
      <c r="I105" s="111"/>
      <c r="J105" s="112"/>
      <c r="K105" s="113">
        <v>5</v>
      </c>
      <c r="L105" s="114">
        <v>18</v>
      </c>
      <c r="M105" s="115">
        <v>5</v>
      </c>
      <c r="N105" s="116">
        <v>19</v>
      </c>
      <c r="O105" s="37">
        <f t="shared" si="10"/>
        <v>55</v>
      </c>
      <c r="P105" s="40"/>
    </row>
    <row r="106" spans="1:16" ht="12.75" customHeight="1" x14ac:dyDescent="0.25">
      <c r="A106" s="197"/>
      <c r="B106" s="40"/>
      <c r="C106" s="105">
        <v>7</v>
      </c>
      <c r="D106" s="106"/>
      <c r="E106" s="107" t="s">
        <v>89</v>
      </c>
      <c r="F106" s="108"/>
      <c r="G106" s="109" t="s">
        <v>112</v>
      </c>
      <c r="H106" s="110">
        <v>13</v>
      </c>
      <c r="I106" s="111"/>
      <c r="J106" s="112"/>
      <c r="K106" s="113">
        <v>6</v>
      </c>
      <c r="L106" s="114">
        <v>15</v>
      </c>
      <c r="M106" s="115">
        <v>7</v>
      </c>
      <c r="N106" s="116">
        <v>13</v>
      </c>
      <c r="O106" s="37">
        <f t="shared" si="10"/>
        <v>41</v>
      </c>
      <c r="P106" s="40"/>
    </row>
    <row r="107" spans="1:16" ht="12.75" customHeight="1" x14ac:dyDescent="0.25">
      <c r="A107" s="2"/>
      <c r="B107" s="40"/>
      <c r="C107" s="105">
        <v>8</v>
      </c>
      <c r="D107" s="106"/>
      <c r="E107" s="107" t="s">
        <v>119</v>
      </c>
      <c r="F107" s="108"/>
      <c r="G107" s="109"/>
      <c r="H107" s="110"/>
      <c r="I107" s="111"/>
      <c r="J107" s="112"/>
      <c r="K107" s="113">
        <v>8</v>
      </c>
      <c r="L107" s="114">
        <v>0</v>
      </c>
      <c r="M107" s="115"/>
      <c r="N107" s="116"/>
      <c r="O107" s="37">
        <f t="shared" si="10"/>
        <v>0</v>
      </c>
      <c r="P107" s="40"/>
    </row>
    <row r="108" spans="1:16" ht="12.75" customHeight="1" x14ac:dyDescent="0.25">
      <c r="A108" s="2"/>
      <c r="B108" s="40"/>
      <c r="C108" s="105">
        <v>9</v>
      </c>
      <c r="D108" s="106"/>
      <c r="E108" s="107"/>
      <c r="F108" s="108"/>
      <c r="G108" s="109"/>
      <c r="H108" s="110"/>
      <c r="I108" s="111"/>
      <c r="J108" s="112"/>
      <c r="K108" s="113"/>
      <c r="L108" s="114"/>
      <c r="M108" s="115"/>
      <c r="N108" s="116"/>
      <c r="O108" s="37">
        <f t="shared" ref="O108" si="11">H108+J108+L108+N108</f>
        <v>0</v>
      </c>
      <c r="P108" s="40"/>
    </row>
    <row r="109" spans="1:16" ht="12.75" customHeight="1" x14ac:dyDescent="0.25">
      <c r="A109" s="2"/>
      <c r="B109" s="40"/>
      <c r="C109" s="79">
        <v>10</v>
      </c>
      <c r="D109" s="117"/>
      <c r="E109" s="118"/>
      <c r="F109" s="119"/>
      <c r="G109" s="120"/>
      <c r="H109" s="121"/>
      <c r="I109" s="122"/>
      <c r="J109" s="123"/>
      <c r="K109" s="124"/>
      <c r="L109" s="125"/>
      <c r="M109" s="126"/>
      <c r="N109" s="127"/>
      <c r="O109" s="92">
        <f t="shared" ref="O109" si="12">H109+J109+L109+N109</f>
        <v>0</v>
      </c>
      <c r="P109" s="40"/>
    </row>
    <row r="110" spans="1:16" ht="12.75" customHeight="1" x14ac:dyDescent="0.25">
      <c r="A110" s="2"/>
      <c r="B110" s="2"/>
      <c r="C110" s="2"/>
      <c r="D110" s="2"/>
      <c r="E110" s="2"/>
      <c r="F110" s="2"/>
      <c r="K110" s="2"/>
      <c r="L110" s="2"/>
      <c r="M110" s="2"/>
      <c r="N110" s="2"/>
      <c r="O110" s="2"/>
      <c r="P110" s="2"/>
    </row>
    <row r="111" spans="1:16" ht="409.5" customHeight="1" x14ac:dyDescent="0.25">
      <c r="A111" s="2"/>
      <c r="B111" s="2"/>
      <c r="C111" s="2"/>
      <c r="D111" s="2"/>
      <c r="E111" s="2"/>
      <c r="F111" s="2" t="s">
        <v>17</v>
      </c>
      <c r="K111" s="2"/>
      <c r="L111" s="2"/>
      <c r="M111" s="2"/>
      <c r="N111" s="2"/>
      <c r="O111" s="2"/>
      <c r="P111" s="2"/>
    </row>
  </sheetData>
  <mergeCells count="108">
    <mergeCell ref="O40:O42"/>
    <mergeCell ref="B41:B42"/>
    <mergeCell ref="C41:C42"/>
    <mergeCell ref="D41:D42"/>
    <mergeCell ref="E41:E42"/>
    <mergeCell ref="F41:F42"/>
    <mergeCell ref="G41:H41"/>
    <mergeCell ref="I41:J41"/>
    <mergeCell ref="K41:L41"/>
    <mergeCell ref="M41:N41"/>
    <mergeCell ref="B40:F40"/>
    <mergeCell ref="G40:H40"/>
    <mergeCell ref="I40:J40"/>
    <mergeCell ref="K40:L40"/>
    <mergeCell ref="M40:N40"/>
    <mergeCell ref="B2:O2"/>
    <mergeCell ref="B4:F4"/>
    <mergeCell ref="G4:H4"/>
    <mergeCell ref="K4:L4"/>
    <mergeCell ref="M4:N4"/>
    <mergeCell ref="O4:O6"/>
    <mergeCell ref="B5:B6"/>
    <mergeCell ref="C5:C6"/>
    <mergeCell ref="D5:D6"/>
    <mergeCell ref="E5:E6"/>
    <mergeCell ref="F5:F6"/>
    <mergeCell ref="G5:H5"/>
    <mergeCell ref="K5:L5"/>
    <mergeCell ref="M5:N5"/>
    <mergeCell ref="I4:J4"/>
    <mergeCell ref="I5:J5"/>
    <mergeCell ref="B16:F16"/>
    <mergeCell ref="G16:H16"/>
    <mergeCell ref="K16:L16"/>
    <mergeCell ref="M16:N16"/>
    <mergeCell ref="O16:O18"/>
    <mergeCell ref="B17:B18"/>
    <mergeCell ref="C17:C18"/>
    <mergeCell ref="D17:D18"/>
    <mergeCell ref="E17:E18"/>
    <mergeCell ref="F17:F18"/>
    <mergeCell ref="G17:H17"/>
    <mergeCell ref="K17:L17"/>
    <mergeCell ref="M17:N17"/>
    <mergeCell ref="I16:J16"/>
    <mergeCell ref="I17:J17"/>
    <mergeCell ref="B57:F57"/>
    <mergeCell ref="G57:H57"/>
    <mergeCell ref="K57:L57"/>
    <mergeCell ref="M57:N57"/>
    <mergeCell ref="O57:O59"/>
    <mergeCell ref="B58:B59"/>
    <mergeCell ref="C58:C59"/>
    <mergeCell ref="D58:D59"/>
    <mergeCell ref="E58:E59"/>
    <mergeCell ref="F58:F59"/>
    <mergeCell ref="G58:H58"/>
    <mergeCell ref="K58:L58"/>
    <mergeCell ref="M58:N58"/>
    <mergeCell ref="I57:J57"/>
    <mergeCell ref="I58:J58"/>
    <mergeCell ref="B65:F65"/>
    <mergeCell ref="G65:H65"/>
    <mergeCell ref="K65:L65"/>
    <mergeCell ref="M65:N65"/>
    <mergeCell ref="O65:O67"/>
    <mergeCell ref="B66:B67"/>
    <mergeCell ref="C66:C67"/>
    <mergeCell ref="D66:D67"/>
    <mergeCell ref="E66:E67"/>
    <mergeCell ref="F66:F67"/>
    <mergeCell ref="G66:H66"/>
    <mergeCell ref="K66:L66"/>
    <mergeCell ref="M66:N66"/>
    <mergeCell ref="I65:J65"/>
    <mergeCell ref="I66:J66"/>
    <mergeCell ref="A90:A91"/>
    <mergeCell ref="D90:P90"/>
    <mergeCell ref="D91:P91"/>
    <mergeCell ref="C97:F97"/>
    <mergeCell ref="G97:H97"/>
    <mergeCell ref="K97:L97"/>
    <mergeCell ref="M97:N97"/>
    <mergeCell ref="O97:O99"/>
    <mergeCell ref="C98:C99"/>
    <mergeCell ref="D98:F99"/>
    <mergeCell ref="G98:H98"/>
    <mergeCell ref="K98:L98"/>
    <mergeCell ref="M98:N98"/>
    <mergeCell ref="D92:N93"/>
    <mergeCell ref="I97:J97"/>
    <mergeCell ref="I98:J98"/>
    <mergeCell ref="D95:N95"/>
    <mergeCell ref="O81:O83"/>
    <mergeCell ref="B82:B83"/>
    <mergeCell ref="C82:C83"/>
    <mergeCell ref="D82:D83"/>
    <mergeCell ref="E82:E83"/>
    <mergeCell ref="F82:F83"/>
    <mergeCell ref="G82:H82"/>
    <mergeCell ref="I82:J82"/>
    <mergeCell ref="K82:L82"/>
    <mergeCell ref="M82:N82"/>
    <mergeCell ref="B81:F81"/>
    <mergeCell ref="G81:H81"/>
    <mergeCell ref="I81:J81"/>
    <mergeCell ref="K81:L81"/>
    <mergeCell ref="M81:N81"/>
  </mergeCells>
  <pageMargins left="0.75" right="0.75" top="1" bottom="1" header="0.5" footer="0.5"/>
  <pageSetup paperSize="9" orientation="landscape" r:id="rId1"/>
  <webPublishItems count="1">
    <webPublishItem id="5818" divId="LRX-2019_5818" sourceType="sheet" destinationFile="C:\Users\Ramūnas\Desktop\Kiti\2021\Rezultatai\LRX-202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0D999-CABF-4C18-9408-35732DECB836}">
  <dimension ref="A1:F33"/>
  <sheetViews>
    <sheetView workbookViewId="0">
      <selection activeCell="H25" sqref="H25"/>
    </sheetView>
  </sheetViews>
  <sheetFormatPr defaultRowHeight="15" x14ac:dyDescent="0.25"/>
  <sheetData>
    <row r="1" spans="1:6" ht="18.75" x14ac:dyDescent="0.3">
      <c r="A1" s="419" t="s">
        <v>121</v>
      </c>
      <c r="B1" s="419"/>
      <c r="C1" s="419"/>
      <c r="D1" s="419"/>
      <c r="E1" s="419"/>
      <c r="F1" s="419"/>
    </row>
    <row r="3" spans="1:6" x14ac:dyDescent="0.25">
      <c r="A3" s="394" t="s">
        <v>15</v>
      </c>
      <c r="B3" s="395"/>
      <c r="C3" s="395"/>
      <c r="D3" s="396"/>
      <c r="E3" s="397" t="s">
        <v>0</v>
      </c>
      <c r="F3" s="420"/>
    </row>
    <row r="4" spans="1:6" x14ac:dyDescent="0.25">
      <c r="A4" s="405" t="s">
        <v>4</v>
      </c>
      <c r="B4" s="407" t="s">
        <v>16</v>
      </c>
      <c r="C4" s="408"/>
      <c r="D4" s="409"/>
      <c r="E4" s="390" t="s">
        <v>9</v>
      </c>
      <c r="F4" s="416"/>
    </row>
    <row r="5" spans="1:6" x14ac:dyDescent="0.25">
      <c r="A5" s="406"/>
      <c r="B5" s="410"/>
      <c r="C5" s="411"/>
      <c r="D5" s="412"/>
      <c r="E5" s="13" t="s">
        <v>4</v>
      </c>
      <c r="F5" s="14" t="s">
        <v>3</v>
      </c>
    </row>
    <row r="6" spans="1:6" x14ac:dyDescent="0.25">
      <c r="A6" s="93">
        <v>1</v>
      </c>
      <c r="B6" s="94"/>
      <c r="C6" s="95" t="s">
        <v>11</v>
      </c>
      <c r="D6" s="96"/>
      <c r="E6" s="212" t="s">
        <v>106</v>
      </c>
      <c r="F6" s="98">
        <v>46</v>
      </c>
    </row>
    <row r="7" spans="1:6" x14ac:dyDescent="0.25">
      <c r="A7" s="105">
        <v>2</v>
      </c>
      <c r="B7" s="106"/>
      <c r="C7" s="107" t="s">
        <v>82</v>
      </c>
      <c r="D7" s="108"/>
      <c r="E7" s="213" t="s">
        <v>107</v>
      </c>
      <c r="F7" s="110">
        <v>40</v>
      </c>
    </row>
    <row r="8" spans="1:6" x14ac:dyDescent="0.25">
      <c r="A8" s="105">
        <v>3</v>
      </c>
      <c r="B8" s="106"/>
      <c r="C8" s="107" t="s">
        <v>79</v>
      </c>
      <c r="D8" s="108"/>
      <c r="E8" s="213" t="s">
        <v>108</v>
      </c>
      <c r="F8" s="110">
        <v>24</v>
      </c>
    </row>
    <row r="9" spans="1:6" x14ac:dyDescent="0.25">
      <c r="A9" s="105">
        <v>4</v>
      </c>
      <c r="B9" s="106"/>
      <c r="C9" s="215" t="s">
        <v>67</v>
      </c>
      <c r="D9" s="216"/>
      <c r="E9" s="213" t="s">
        <v>110</v>
      </c>
      <c r="F9" s="110">
        <v>14</v>
      </c>
    </row>
    <row r="10" spans="1:6" x14ac:dyDescent="0.25">
      <c r="A10" s="105">
        <v>5</v>
      </c>
      <c r="B10" s="106"/>
      <c r="C10" s="215" t="s">
        <v>105</v>
      </c>
      <c r="D10" s="216"/>
      <c r="E10" s="213" t="s">
        <v>111</v>
      </c>
      <c r="F10" s="110">
        <v>14</v>
      </c>
    </row>
    <row r="11" spans="1:6" x14ac:dyDescent="0.25">
      <c r="A11" s="105">
        <v>6</v>
      </c>
      <c r="B11" s="106"/>
      <c r="C11" s="215" t="s">
        <v>12</v>
      </c>
      <c r="D11" s="216"/>
      <c r="E11" s="213" t="s">
        <v>109</v>
      </c>
      <c r="F11" s="110">
        <v>18</v>
      </c>
    </row>
    <row r="12" spans="1:6" x14ac:dyDescent="0.25">
      <c r="A12" s="105">
        <v>7</v>
      </c>
      <c r="B12" s="106"/>
      <c r="C12" s="215" t="s">
        <v>89</v>
      </c>
      <c r="D12" s="216"/>
      <c r="E12" s="213" t="s">
        <v>112</v>
      </c>
      <c r="F12" s="110">
        <v>13</v>
      </c>
    </row>
    <row r="13" spans="1:6" x14ac:dyDescent="0.25">
      <c r="A13" s="105">
        <v>8</v>
      </c>
      <c r="B13" s="106"/>
      <c r="C13" s="215"/>
      <c r="D13" s="216"/>
      <c r="E13" s="213"/>
      <c r="F13" s="110"/>
    </row>
    <row r="14" spans="1:6" x14ac:dyDescent="0.25">
      <c r="A14" s="105">
        <v>9</v>
      </c>
      <c r="B14" s="106"/>
      <c r="C14" s="107"/>
      <c r="D14" s="108"/>
      <c r="E14" s="213"/>
      <c r="F14" s="110"/>
    </row>
    <row r="15" spans="1:6" x14ac:dyDescent="0.25">
      <c r="A15" s="79">
        <v>10</v>
      </c>
      <c r="B15" s="117"/>
      <c r="C15" s="118"/>
      <c r="D15" s="119"/>
      <c r="E15" s="214"/>
      <c r="F15" s="121"/>
    </row>
    <row r="20" spans="1:6" ht="18.75" x14ac:dyDescent="0.3">
      <c r="A20" s="419" t="s">
        <v>120</v>
      </c>
      <c r="B20" s="419"/>
      <c r="C20" s="419"/>
      <c r="D20" s="419"/>
      <c r="E20" s="419"/>
      <c r="F20" s="419"/>
    </row>
    <row r="21" spans="1:6" x14ac:dyDescent="0.25">
      <c r="A21" s="394" t="s">
        <v>15</v>
      </c>
      <c r="B21" s="395"/>
      <c r="C21" s="395"/>
      <c r="D21" s="396"/>
      <c r="E21" s="399" t="s">
        <v>1</v>
      </c>
      <c r="F21" s="400"/>
    </row>
    <row r="22" spans="1:6" x14ac:dyDescent="0.25">
      <c r="A22" s="405" t="s">
        <v>4</v>
      </c>
      <c r="B22" s="407" t="s">
        <v>16</v>
      </c>
      <c r="C22" s="408"/>
      <c r="D22" s="409"/>
      <c r="E22" s="392" t="s">
        <v>18</v>
      </c>
      <c r="F22" s="393"/>
    </row>
    <row r="23" spans="1:6" x14ac:dyDescent="0.25">
      <c r="A23" s="406"/>
      <c r="B23" s="410"/>
      <c r="C23" s="411"/>
      <c r="D23" s="412"/>
      <c r="E23" s="13" t="s">
        <v>4</v>
      </c>
      <c r="F23" s="14" t="s">
        <v>3</v>
      </c>
    </row>
    <row r="24" spans="1:6" x14ac:dyDescent="0.25">
      <c r="A24" s="93">
        <v>1</v>
      </c>
      <c r="B24" s="94"/>
      <c r="C24" s="95" t="s">
        <v>11</v>
      </c>
      <c r="D24" s="96"/>
      <c r="E24" s="99">
        <v>1</v>
      </c>
      <c r="F24" s="100">
        <v>30</v>
      </c>
    </row>
    <row r="25" spans="1:6" x14ac:dyDescent="0.25">
      <c r="A25" s="105">
        <v>2</v>
      </c>
      <c r="B25" s="106"/>
      <c r="C25" s="107" t="s">
        <v>82</v>
      </c>
      <c r="D25" s="108"/>
      <c r="E25" s="111">
        <v>2</v>
      </c>
      <c r="F25" s="112">
        <v>16</v>
      </c>
    </row>
    <row r="26" spans="1:6" x14ac:dyDescent="0.25">
      <c r="A26" s="105">
        <v>3</v>
      </c>
      <c r="B26" s="106"/>
      <c r="C26" s="107" t="s">
        <v>67</v>
      </c>
      <c r="D26" s="108"/>
      <c r="E26" s="111">
        <v>3</v>
      </c>
      <c r="F26" s="112">
        <v>15</v>
      </c>
    </row>
    <row r="27" spans="1:6" x14ac:dyDescent="0.25">
      <c r="A27" s="105">
        <v>4</v>
      </c>
      <c r="B27" s="106"/>
      <c r="C27" s="107"/>
      <c r="D27" s="108"/>
      <c r="E27" s="111"/>
      <c r="F27" s="112"/>
    </row>
    <row r="28" spans="1:6" x14ac:dyDescent="0.25">
      <c r="A28" s="105">
        <v>5</v>
      </c>
      <c r="B28" s="106"/>
      <c r="C28" s="107"/>
      <c r="D28" s="108"/>
      <c r="E28" s="109"/>
      <c r="F28" s="110"/>
    </row>
    <row r="29" spans="1:6" x14ac:dyDescent="0.25">
      <c r="A29" s="105">
        <v>6</v>
      </c>
      <c r="B29" s="106"/>
      <c r="C29" s="107"/>
      <c r="D29" s="108"/>
      <c r="E29" s="109"/>
      <c r="F29" s="110"/>
    </row>
    <row r="30" spans="1:6" x14ac:dyDescent="0.25">
      <c r="A30" s="105">
        <v>7</v>
      </c>
      <c r="B30" s="106"/>
      <c r="C30" s="107"/>
      <c r="D30" s="108"/>
      <c r="E30" s="109"/>
      <c r="F30" s="110"/>
    </row>
    <row r="31" spans="1:6" x14ac:dyDescent="0.25">
      <c r="A31" s="105">
        <v>8</v>
      </c>
      <c r="B31" s="106"/>
      <c r="C31" s="107"/>
      <c r="D31" s="108"/>
      <c r="E31" s="109"/>
      <c r="F31" s="110"/>
    </row>
    <row r="32" spans="1:6" x14ac:dyDescent="0.25">
      <c r="A32" s="105">
        <v>9</v>
      </c>
      <c r="B32" s="106"/>
      <c r="C32" s="107"/>
      <c r="D32" s="108"/>
      <c r="E32" s="109"/>
      <c r="F32" s="110"/>
    </row>
    <row r="33" spans="1:6" x14ac:dyDescent="0.25">
      <c r="A33" s="79">
        <v>10</v>
      </c>
      <c r="B33" s="117"/>
      <c r="C33" s="118"/>
      <c r="D33" s="119"/>
      <c r="E33" s="120"/>
      <c r="F33" s="121"/>
    </row>
  </sheetData>
  <sortState xmlns:xlrd2="http://schemas.microsoft.com/office/spreadsheetml/2017/richdata2" ref="C24:H27">
    <sortCondition ref="H24:H27"/>
  </sortState>
  <mergeCells count="12">
    <mergeCell ref="A1:F1"/>
    <mergeCell ref="A20:F20"/>
    <mergeCell ref="A22:A23"/>
    <mergeCell ref="B22:D23"/>
    <mergeCell ref="E22:F22"/>
    <mergeCell ref="A21:D21"/>
    <mergeCell ref="E21:F21"/>
    <mergeCell ref="A3:D3"/>
    <mergeCell ref="E3:F3"/>
    <mergeCell ref="A4:A5"/>
    <mergeCell ref="B4:D5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LRX-2021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Ramūnas</dc:creator>
  <cp:lastModifiedBy>Ramūnas</cp:lastModifiedBy>
  <cp:lastPrinted>2021-08-15T07:52:50Z</cp:lastPrinted>
  <dcterms:created xsi:type="dcterms:W3CDTF">2019-07-12T06:36:47Z</dcterms:created>
  <dcterms:modified xsi:type="dcterms:W3CDTF">2021-10-26T05:09:44Z</dcterms:modified>
</cp:coreProperties>
</file>