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ūnas\Desktop\Kiti\2021\Rezultatai\"/>
    </mc:Choice>
  </mc:AlternateContent>
  <xr:revisionPtr revIDLastSave="0" documentId="13_ncr:1_{AC33E0F4-A4A0-4301-9DDB-24F5BE860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X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27" i="1"/>
  <c r="Q28" i="1"/>
  <c r="Q29" i="1"/>
  <c r="Q22" i="1"/>
  <c r="Q23" i="1"/>
  <c r="Q8" i="1"/>
  <c r="Q12" i="1"/>
  <c r="Q13" i="1"/>
  <c r="Q11" i="1" l="1"/>
  <c r="Q21" i="1" l="1"/>
  <c r="Q26" i="1"/>
  <c r="Q20" i="1"/>
  <c r="Q19" i="1"/>
  <c r="Q37" i="1" l="1"/>
  <c r="Q40" i="1"/>
  <c r="Q39" i="1"/>
  <c r="Q43" i="1"/>
  <c r="Q38" i="1"/>
  <c r="Q41" i="1"/>
  <c r="Q42" i="1"/>
  <c r="Q36" i="1"/>
  <c r="Q25" i="1"/>
  <c r="Q10" i="1"/>
  <c r="Q9" i="1"/>
</calcChain>
</file>

<file path=xl/sharedStrings.xml><?xml version="1.0" encoding="utf-8"?>
<sst xmlns="http://schemas.openxmlformats.org/spreadsheetml/2006/main" count="137" uniqueCount="54">
  <si>
    <t>I etapas</t>
  </si>
  <si>
    <t>II etapas</t>
  </si>
  <si>
    <t>III etapas</t>
  </si>
  <si>
    <t>IV etapas</t>
  </si>
  <si>
    <t>V etapas</t>
  </si>
  <si>
    <t>Taškai</t>
  </si>
  <si>
    <t>Vieta</t>
  </si>
  <si>
    <t>Start. Nr.</t>
  </si>
  <si>
    <t>Dalyvis</t>
  </si>
  <si>
    <t>Automobilis</t>
  </si>
  <si>
    <t>Klubas</t>
  </si>
  <si>
    <t>Plungė</t>
  </si>
  <si>
    <t>Honda Civic</t>
  </si>
  <si>
    <t>Opel Astra</t>
  </si>
  <si>
    <t>VW Golf</t>
  </si>
  <si>
    <t>Tornada Racing</t>
  </si>
  <si>
    <t>Komandinė įskaita</t>
  </si>
  <si>
    <t>Komanda</t>
  </si>
  <si>
    <t>Gytis Šatkauskas</t>
  </si>
  <si>
    <t>ASK Extempas</t>
  </si>
  <si>
    <t>nc</t>
  </si>
  <si>
    <t>Biržų ASK</t>
  </si>
  <si>
    <t>Ekrosas</t>
  </si>
  <si>
    <t>Renault Clio</t>
  </si>
  <si>
    <t>Kupiškis</t>
  </si>
  <si>
    <t>Gražvydas Kiela</t>
  </si>
  <si>
    <t>VW Golf III</t>
  </si>
  <si>
    <t>VW Golf II</t>
  </si>
  <si>
    <t>Juris Mesters</t>
  </si>
  <si>
    <t>Justinas Dargelis</t>
  </si>
  <si>
    <t>Darius Liučvaikis</t>
  </si>
  <si>
    <t>Andrius Jasikonis</t>
  </si>
  <si>
    <t>Marius Varnas</t>
  </si>
  <si>
    <t>Mantas Vaitkus</t>
  </si>
  <si>
    <t>2021 m. Lietuvos automobilių kroso taurės rezultatai (preliminarūs)</t>
  </si>
  <si>
    <t>Ukmergė</t>
  </si>
  <si>
    <t>Tauragė</t>
  </si>
  <si>
    <t>Šakiai</t>
  </si>
  <si>
    <t>Audrius Kragas</t>
  </si>
  <si>
    <t>Osvaldas Pukėnas</t>
  </si>
  <si>
    <t>Dainius Stapulionis</t>
  </si>
  <si>
    <t>Liutauras Mockus</t>
  </si>
  <si>
    <t>EMsport</t>
  </si>
  <si>
    <t>Kupišikio AMS</t>
  </si>
  <si>
    <t>ESMT Motorsport</t>
  </si>
  <si>
    <t>Janis Labucis</t>
  </si>
  <si>
    <t>Gediminas Ašakėnas</t>
  </si>
  <si>
    <t>Edvinas Jevgrafovas</t>
  </si>
  <si>
    <t>--</t>
  </si>
  <si>
    <t>Kupiškio AMS</t>
  </si>
  <si>
    <t>R. Rutkausko motorsport</t>
  </si>
  <si>
    <t>R.Rutkauskas motosport</t>
  </si>
  <si>
    <t>Gražvydas Strazdauskas</t>
  </si>
  <si>
    <t>Kastytis Banys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</si>
</sst>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808080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rgb="FF808080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rgb="FF808080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8">
    <xf numFmtId="0" fontId="0" fillId="0" borderId="0" xfId="0"/>
    <xf numFmtId="0" fontId="18" fillId="0" borderId="0" xfId="0" applyNumberFormat="1" applyFont="1" applyFill="1" applyAlignment="1"/>
    <xf numFmtId="0" fontId="19" fillId="0" borderId="0" xfId="0" applyFont="1"/>
    <xf numFmtId="0" fontId="19" fillId="0" borderId="0" xfId="0" applyNumberFormat="1" applyFont="1" applyFill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32" xfId="0" applyFont="1" applyBorder="1"/>
    <xf numFmtId="0" fontId="18" fillId="0" borderId="33" xfId="0" applyFont="1" applyBorder="1"/>
    <xf numFmtId="0" fontId="18" fillId="0" borderId="27" xfId="0" applyFont="1" applyBorder="1"/>
    <xf numFmtId="0" fontId="18" fillId="0" borderId="28" xfId="0" applyFont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1" fillId="0" borderId="0" xfId="0" applyFont="1"/>
    <xf numFmtId="0" fontId="24" fillId="0" borderId="5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51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51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53" xfId="0" applyNumberFormat="1" applyFont="1" applyFill="1" applyBorder="1" applyAlignment="1">
      <alignment horizontal="center"/>
    </xf>
    <xf numFmtId="0" fontId="24" fillId="0" borderId="54" xfId="0" applyNumberFormat="1" applyFont="1" applyFill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56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58" xfId="0" applyNumberFormat="1" applyFont="1" applyFill="1" applyBorder="1" applyAlignment="1">
      <alignment horizontal="center"/>
    </xf>
    <xf numFmtId="0" fontId="24" fillId="0" borderId="59" xfId="0" applyNumberFormat="1" applyFont="1" applyFill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1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61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3" xfId="0" applyNumberFormat="1" applyFont="1" applyFill="1" applyBorder="1" applyAlignment="1">
      <alignment horizontal="center"/>
    </xf>
    <xf numFmtId="0" fontId="24" fillId="0" borderId="64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26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0" xfId="0" applyFont="1" applyFill="1"/>
    <xf numFmtId="0" fontId="24" fillId="0" borderId="0" xfId="0" applyNumberFormat="1" applyFont="1" applyFill="1" applyAlignment="1"/>
    <xf numFmtId="0" fontId="24" fillId="0" borderId="21" xfId="0" applyFont="1" applyBorder="1" applyAlignment="1">
      <alignment horizontal="center"/>
    </xf>
    <xf numFmtId="0" fontId="24" fillId="0" borderId="32" xfId="0" applyFont="1" applyBorder="1"/>
    <xf numFmtId="0" fontId="23" fillId="0" borderId="32" xfId="0" applyFont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66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67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7" xfId="0" applyFont="1" applyBorder="1"/>
    <xf numFmtId="0" fontId="23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65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4" fillId="0" borderId="15" xfId="0" quotePrefix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4" fillId="0" borderId="25" xfId="0" quotePrefix="1" applyFont="1" applyBorder="1" applyAlignment="1">
      <alignment horizontal="left"/>
    </xf>
    <xf numFmtId="0" fontId="23" fillId="33" borderId="3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/>
    </xf>
    <xf numFmtId="0" fontId="23" fillId="33" borderId="3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showGridLines="0" tabSelected="1" workbookViewId="0">
      <selection sqref="A1:XFD1048576"/>
    </sheetView>
  </sheetViews>
  <sheetFormatPr defaultRowHeight="15" x14ac:dyDescent="0.25"/>
  <cols>
    <col min="1" max="1" width="1" customWidth="1"/>
    <col min="2" max="2" width="5.5703125" customWidth="1"/>
    <col min="3" max="3" width="6.140625" customWidth="1"/>
    <col min="4" max="4" width="21.85546875" customWidth="1"/>
    <col min="5" max="5" width="18.5703125" customWidth="1"/>
    <col min="6" max="6" width="19.5703125" customWidth="1"/>
    <col min="7" max="8" width="6" style="15" customWidth="1"/>
    <col min="9" max="10" width="6" customWidth="1"/>
    <col min="11" max="12" width="6" style="1" customWidth="1"/>
    <col min="13" max="14" width="6" style="15" customWidth="1"/>
    <col min="15" max="16" width="6" customWidth="1"/>
    <col min="17" max="17" width="6.42578125" customWidth="1"/>
    <col min="18" max="18" width="9.140625" customWidth="1"/>
    <col min="20" max="20" width="13.5703125" customWidth="1"/>
  </cols>
  <sheetData>
    <row r="1" spans="1:18" ht="12.75" customHeight="1" x14ac:dyDescent="0.25">
      <c r="A1" s="2"/>
      <c r="B1" s="2"/>
      <c r="C1" s="2"/>
      <c r="D1" s="2"/>
      <c r="E1" s="2"/>
      <c r="F1" s="2"/>
      <c r="G1" s="12"/>
      <c r="H1" s="12"/>
      <c r="I1" s="2"/>
      <c r="J1" s="2"/>
      <c r="K1" s="3"/>
      <c r="L1" s="3"/>
      <c r="M1" s="12"/>
      <c r="N1" s="12"/>
      <c r="O1" s="2"/>
      <c r="P1" s="2"/>
      <c r="Q1" s="2"/>
      <c r="R1" s="4"/>
    </row>
    <row r="2" spans="1:18" ht="15.75" customHeight="1" x14ac:dyDescent="0.3">
      <c r="A2" s="2"/>
      <c r="B2" s="157" t="s">
        <v>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4"/>
    </row>
    <row r="3" spans="1:18" ht="12.75" customHeight="1" x14ac:dyDescent="0.25">
      <c r="A3" s="2"/>
      <c r="B3" s="2"/>
      <c r="C3" s="2"/>
      <c r="D3" s="2"/>
      <c r="E3" s="2"/>
      <c r="F3" s="2"/>
      <c r="G3" s="12"/>
      <c r="H3" s="12"/>
      <c r="I3" s="2"/>
      <c r="J3" s="2"/>
      <c r="K3" s="3"/>
      <c r="L3" s="3"/>
      <c r="M3" s="12"/>
      <c r="N3" s="12"/>
      <c r="O3" s="2"/>
      <c r="P3" s="2"/>
      <c r="Q3" s="2"/>
      <c r="R3" s="4"/>
    </row>
    <row r="4" spans="1:18" ht="12.75" customHeight="1" x14ac:dyDescent="0.25">
      <c r="A4" s="2"/>
      <c r="B4" s="2"/>
      <c r="C4" s="5"/>
      <c r="D4" s="7"/>
      <c r="E4" s="7"/>
      <c r="F4" s="7"/>
      <c r="G4" s="13"/>
      <c r="H4" s="13"/>
      <c r="I4" s="5"/>
      <c r="J4" s="5"/>
      <c r="K4" s="6"/>
      <c r="L4" s="6"/>
      <c r="M4" s="13"/>
      <c r="N4" s="13"/>
      <c r="O4" s="5"/>
      <c r="P4" s="5"/>
      <c r="Q4" s="5"/>
      <c r="R4" s="4"/>
    </row>
    <row r="5" spans="1:18" ht="12.75" customHeight="1" x14ac:dyDescent="0.25">
      <c r="A5" s="2"/>
      <c r="B5" s="137">
        <v>1600</v>
      </c>
      <c r="C5" s="149"/>
      <c r="D5" s="149"/>
      <c r="E5" s="149"/>
      <c r="F5" s="138"/>
      <c r="G5" s="139" t="s">
        <v>0</v>
      </c>
      <c r="H5" s="140"/>
      <c r="I5" s="150" t="s">
        <v>1</v>
      </c>
      <c r="J5" s="151"/>
      <c r="K5" s="152" t="s">
        <v>2</v>
      </c>
      <c r="L5" s="153"/>
      <c r="M5" s="139" t="s">
        <v>3</v>
      </c>
      <c r="N5" s="140"/>
      <c r="O5" s="150" t="s">
        <v>4</v>
      </c>
      <c r="P5" s="151"/>
      <c r="Q5" s="130" t="s">
        <v>5</v>
      </c>
      <c r="R5" s="4"/>
    </row>
    <row r="6" spans="1:18" ht="12.75" customHeight="1" x14ac:dyDescent="0.25">
      <c r="A6" s="2"/>
      <c r="B6" s="141" t="s">
        <v>6</v>
      </c>
      <c r="C6" s="141" t="s">
        <v>7</v>
      </c>
      <c r="D6" s="155" t="s">
        <v>8</v>
      </c>
      <c r="E6" s="155" t="s">
        <v>9</v>
      </c>
      <c r="F6" s="155" t="s">
        <v>10</v>
      </c>
      <c r="G6" s="135" t="s">
        <v>35</v>
      </c>
      <c r="H6" s="136"/>
      <c r="I6" s="137" t="s">
        <v>24</v>
      </c>
      <c r="J6" s="138"/>
      <c r="K6" s="133" t="s">
        <v>36</v>
      </c>
      <c r="L6" s="134"/>
      <c r="M6" s="135" t="s">
        <v>11</v>
      </c>
      <c r="N6" s="136"/>
      <c r="O6" s="137" t="s">
        <v>37</v>
      </c>
      <c r="P6" s="138"/>
      <c r="Q6" s="131"/>
      <c r="R6" s="4"/>
    </row>
    <row r="7" spans="1:18" ht="12.75" customHeight="1" x14ac:dyDescent="0.25">
      <c r="A7" s="2"/>
      <c r="B7" s="154"/>
      <c r="C7" s="154"/>
      <c r="D7" s="156"/>
      <c r="E7" s="156"/>
      <c r="F7" s="156"/>
      <c r="G7" s="124" t="s">
        <v>6</v>
      </c>
      <c r="H7" s="124" t="s">
        <v>5</v>
      </c>
      <c r="I7" s="125" t="s">
        <v>6</v>
      </c>
      <c r="J7" s="125" t="s">
        <v>5</v>
      </c>
      <c r="K7" s="126" t="s">
        <v>6</v>
      </c>
      <c r="L7" s="126" t="s">
        <v>5</v>
      </c>
      <c r="M7" s="124" t="s">
        <v>6</v>
      </c>
      <c r="N7" s="124" t="s">
        <v>5</v>
      </c>
      <c r="O7" s="125" t="s">
        <v>6</v>
      </c>
      <c r="P7" s="125" t="s">
        <v>5</v>
      </c>
      <c r="Q7" s="132"/>
      <c r="R7" s="4"/>
    </row>
    <row r="8" spans="1:18" ht="12.75" customHeight="1" x14ac:dyDescent="0.25">
      <c r="A8" s="2"/>
      <c r="B8" s="22">
        <v>1</v>
      </c>
      <c r="C8" s="23">
        <v>123</v>
      </c>
      <c r="D8" s="24" t="s">
        <v>25</v>
      </c>
      <c r="E8" s="25" t="s">
        <v>12</v>
      </c>
      <c r="F8" s="26" t="s">
        <v>22</v>
      </c>
      <c r="G8" s="27">
        <v>1</v>
      </c>
      <c r="H8" s="28">
        <v>23</v>
      </c>
      <c r="I8" s="29">
        <v>1</v>
      </c>
      <c r="J8" s="30">
        <v>23</v>
      </c>
      <c r="K8" s="31"/>
      <c r="L8" s="32"/>
      <c r="M8" s="27"/>
      <c r="N8" s="28"/>
      <c r="O8" s="29"/>
      <c r="P8" s="33"/>
      <c r="Q8" s="23">
        <f t="shared" ref="Q8:Q13" si="0">H8+J8+L8+N8+P8</f>
        <v>46</v>
      </c>
      <c r="R8" s="4"/>
    </row>
    <row r="9" spans="1:18" ht="12.75" customHeight="1" x14ac:dyDescent="0.25">
      <c r="A9" s="17"/>
      <c r="B9" s="34">
        <v>2</v>
      </c>
      <c r="C9" s="35">
        <v>107</v>
      </c>
      <c r="D9" s="36" t="s">
        <v>38</v>
      </c>
      <c r="E9" s="37" t="s">
        <v>12</v>
      </c>
      <c r="F9" s="38" t="s">
        <v>42</v>
      </c>
      <c r="G9" s="39">
        <v>2</v>
      </c>
      <c r="H9" s="40">
        <v>21</v>
      </c>
      <c r="I9" s="41">
        <v>2</v>
      </c>
      <c r="J9" s="42">
        <v>21</v>
      </c>
      <c r="K9" s="43"/>
      <c r="L9" s="44"/>
      <c r="M9" s="39"/>
      <c r="N9" s="40"/>
      <c r="O9" s="41"/>
      <c r="P9" s="45"/>
      <c r="Q9" s="35">
        <f t="shared" si="0"/>
        <v>42</v>
      </c>
      <c r="R9" s="4"/>
    </row>
    <row r="10" spans="1:18" ht="12.75" customHeight="1" x14ac:dyDescent="0.25">
      <c r="A10" s="20"/>
      <c r="B10" s="34">
        <v>3</v>
      </c>
      <c r="C10" s="35">
        <v>311</v>
      </c>
      <c r="D10" s="36" t="s">
        <v>40</v>
      </c>
      <c r="E10" s="37" t="s">
        <v>13</v>
      </c>
      <c r="F10" s="38" t="s">
        <v>21</v>
      </c>
      <c r="G10" s="39">
        <v>4</v>
      </c>
      <c r="H10" s="40">
        <v>15</v>
      </c>
      <c r="I10" s="41">
        <v>4</v>
      </c>
      <c r="J10" s="45">
        <v>13</v>
      </c>
      <c r="K10" s="43"/>
      <c r="L10" s="44"/>
      <c r="M10" s="39"/>
      <c r="N10" s="40"/>
      <c r="O10" s="41"/>
      <c r="P10" s="45"/>
      <c r="Q10" s="35">
        <f t="shared" si="0"/>
        <v>28</v>
      </c>
      <c r="R10" s="4"/>
    </row>
    <row r="11" spans="1:18" ht="12.75" customHeight="1" x14ac:dyDescent="0.25">
      <c r="A11" s="17"/>
      <c r="B11" s="34">
        <v>4</v>
      </c>
      <c r="C11" s="35">
        <v>111</v>
      </c>
      <c r="D11" s="36" t="s">
        <v>41</v>
      </c>
      <c r="E11" s="37" t="s">
        <v>12</v>
      </c>
      <c r="F11" s="38" t="s">
        <v>44</v>
      </c>
      <c r="G11" s="39">
        <v>5</v>
      </c>
      <c r="H11" s="40">
        <v>12</v>
      </c>
      <c r="I11" s="41">
        <v>5</v>
      </c>
      <c r="J11" s="45">
        <v>13</v>
      </c>
      <c r="K11" s="43"/>
      <c r="L11" s="44"/>
      <c r="M11" s="39"/>
      <c r="N11" s="40"/>
      <c r="O11" s="41"/>
      <c r="P11" s="45"/>
      <c r="Q11" s="35">
        <f t="shared" si="0"/>
        <v>25</v>
      </c>
      <c r="R11" s="4"/>
    </row>
    <row r="12" spans="1:18" ht="12.75" customHeight="1" x14ac:dyDescent="0.25">
      <c r="A12" s="17"/>
      <c r="B12" s="34">
        <v>5</v>
      </c>
      <c r="C12" s="35">
        <v>323</v>
      </c>
      <c r="D12" s="36" t="s">
        <v>29</v>
      </c>
      <c r="E12" s="37" t="s">
        <v>13</v>
      </c>
      <c r="F12" s="38" t="s">
        <v>21</v>
      </c>
      <c r="G12" s="39"/>
      <c r="H12" s="40"/>
      <c r="I12" s="41">
        <v>3</v>
      </c>
      <c r="J12" s="42">
        <v>17</v>
      </c>
      <c r="K12" s="43"/>
      <c r="L12" s="44"/>
      <c r="M12" s="39"/>
      <c r="N12" s="40"/>
      <c r="O12" s="41"/>
      <c r="P12" s="45"/>
      <c r="Q12" s="35">
        <f t="shared" si="0"/>
        <v>17</v>
      </c>
      <c r="R12" s="4"/>
    </row>
    <row r="13" spans="1:18" ht="12.75" customHeight="1" x14ac:dyDescent="0.25">
      <c r="A13" s="17"/>
      <c r="B13" s="46">
        <v>6</v>
      </c>
      <c r="C13" s="47">
        <v>210</v>
      </c>
      <c r="D13" s="48" t="s">
        <v>39</v>
      </c>
      <c r="E13" s="49" t="s">
        <v>12</v>
      </c>
      <c r="F13" s="50" t="s">
        <v>43</v>
      </c>
      <c r="G13" s="51">
        <v>3</v>
      </c>
      <c r="H13" s="52">
        <v>16</v>
      </c>
      <c r="I13" s="53"/>
      <c r="J13" s="54"/>
      <c r="K13" s="55"/>
      <c r="L13" s="56"/>
      <c r="M13" s="51"/>
      <c r="N13" s="52"/>
      <c r="O13" s="53"/>
      <c r="P13" s="54"/>
      <c r="Q13" s="47">
        <f t="shared" si="0"/>
        <v>16</v>
      </c>
      <c r="R13" s="4"/>
    </row>
    <row r="14" spans="1:18" ht="12.75" customHeight="1" x14ac:dyDescent="0.25">
      <c r="A14" s="18"/>
      <c r="B14" s="57"/>
      <c r="C14" s="57"/>
      <c r="D14" s="58"/>
      <c r="E14" s="58"/>
      <c r="F14" s="58"/>
      <c r="G14" s="59"/>
      <c r="H14" s="59"/>
      <c r="I14" s="57"/>
      <c r="J14" s="57"/>
      <c r="K14" s="60"/>
      <c r="L14" s="60"/>
      <c r="M14" s="59"/>
      <c r="N14" s="59"/>
      <c r="O14" s="57"/>
      <c r="P14" s="57"/>
      <c r="Q14" s="57"/>
      <c r="R14" s="4"/>
    </row>
    <row r="15" spans="1:18" ht="12.75" customHeight="1" x14ac:dyDescent="0.25">
      <c r="A15" s="2"/>
      <c r="B15" s="61"/>
      <c r="C15" s="62"/>
      <c r="D15" s="63"/>
      <c r="E15" s="63"/>
      <c r="F15" s="63"/>
      <c r="G15" s="64"/>
      <c r="H15" s="64"/>
      <c r="I15" s="62"/>
      <c r="J15" s="62"/>
      <c r="K15" s="65"/>
      <c r="L15" s="65"/>
      <c r="M15" s="64"/>
      <c r="N15" s="64"/>
      <c r="O15" s="62"/>
      <c r="P15" s="62"/>
      <c r="Q15" s="62"/>
      <c r="R15" s="4"/>
    </row>
    <row r="16" spans="1:18" ht="12.75" customHeight="1" x14ac:dyDescent="0.25">
      <c r="A16" s="2"/>
      <c r="B16" s="137">
        <v>2000</v>
      </c>
      <c r="C16" s="149"/>
      <c r="D16" s="149"/>
      <c r="E16" s="149"/>
      <c r="F16" s="138"/>
      <c r="G16" s="139" t="s">
        <v>0</v>
      </c>
      <c r="H16" s="140"/>
      <c r="I16" s="150" t="s">
        <v>1</v>
      </c>
      <c r="J16" s="151"/>
      <c r="K16" s="152" t="s">
        <v>2</v>
      </c>
      <c r="L16" s="153"/>
      <c r="M16" s="139" t="s">
        <v>3</v>
      </c>
      <c r="N16" s="140"/>
      <c r="O16" s="150" t="s">
        <v>4</v>
      </c>
      <c r="P16" s="151"/>
      <c r="Q16" s="130" t="s">
        <v>5</v>
      </c>
      <c r="R16" s="4"/>
    </row>
    <row r="17" spans="1:18" ht="12.75" customHeight="1" x14ac:dyDescent="0.25">
      <c r="A17" s="2"/>
      <c r="B17" s="141" t="s">
        <v>6</v>
      </c>
      <c r="C17" s="141" t="s">
        <v>7</v>
      </c>
      <c r="D17" s="155" t="s">
        <v>8</v>
      </c>
      <c r="E17" s="155" t="s">
        <v>9</v>
      </c>
      <c r="F17" s="155" t="s">
        <v>10</v>
      </c>
      <c r="G17" s="135" t="s">
        <v>35</v>
      </c>
      <c r="H17" s="136"/>
      <c r="I17" s="137" t="s">
        <v>24</v>
      </c>
      <c r="J17" s="138"/>
      <c r="K17" s="133" t="s">
        <v>36</v>
      </c>
      <c r="L17" s="134"/>
      <c r="M17" s="135" t="s">
        <v>11</v>
      </c>
      <c r="N17" s="136"/>
      <c r="O17" s="137" t="s">
        <v>37</v>
      </c>
      <c r="P17" s="138"/>
      <c r="Q17" s="131"/>
      <c r="R17" s="4"/>
    </row>
    <row r="18" spans="1:18" ht="12.75" customHeight="1" x14ac:dyDescent="0.25">
      <c r="A18" s="2"/>
      <c r="B18" s="154"/>
      <c r="C18" s="154"/>
      <c r="D18" s="156"/>
      <c r="E18" s="156"/>
      <c r="F18" s="156"/>
      <c r="G18" s="124" t="s">
        <v>6</v>
      </c>
      <c r="H18" s="124" t="s">
        <v>5</v>
      </c>
      <c r="I18" s="125" t="s">
        <v>6</v>
      </c>
      <c r="J18" s="125" t="s">
        <v>5</v>
      </c>
      <c r="K18" s="126" t="s">
        <v>6</v>
      </c>
      <c r="L18" s="126" t="s">
        <v>5</v>
      </c>
      <c r="M18" s="124" t="s">
        <v>6</v>
      </c>
      <c r="N18" s="124" t="s">
        <v>5</v>
      </c>
      <c r="O18" s="125" t="s">
        <v>6</v>
      </c>
      <c r="P18" s="125" t="s">
        <v>5</v>
      </c>
      <c r="Q18" s="132"/>
      <c r="R18" s="4"/>
    </row>
    <row r="19" spans="1:18" ht="12.75" customHeight="1" x14ac:dyDescent="0.25">
      <c r="A19" s="2"/>
      <c r="B19" s="66">
        <v>1</v>
      </c>
      <c r="C19" s="67">
        <v>210</v>
      </c>
      <c r="D19" s="68" t="s">
        <v>18</v>
      </c>
      <c r="E19" s="69" t="s">
        <v>27</v>
      </c>
      <c r="F19" s="70" t="s">
        <v>15</v>
      </c>
      <c r="G19" s="71">
        <v>1</v>
      </c>
      <c r="H19" s="72">
        <v>30</v>
      </c>
      <c r="I19" s="73">
        <v>2</v>
      </c>
      <c r="J19" s="74">
        <v>26</v>
      </c>
      <c r="K19" s="75"/>
      <c r="L19" s="76"/>
      <c r="M19" s="71"/>
      <c r="N19" s="72"/>
      <c r="O19" s="77"/>
      <c r="P19" s="74"/>
      <c r="Q19" s="23">
        <f t="shared" ref="Q19:Q29" si="1">H19+J19+L19+N19+P19</f>
        <v>56</v>
      </c>
      <c r="R19" s="4"/>
    </row>
    <row r="20" spans="1:18" ht="12.75" customHeight="1" x14ac:dyDescent="0.25">
      <c r="A20" s="2"/>
      <c r="B20" s="78">
        <v>2</v>
      </c>
      <c r="C20" s="79">
        <v>239</v>
      </c>
      <c r="D20" s="80" t="s">
        <v>32</v>
      </c>
      <c r="E20" s="81" t="s">
        <v>27</v>
      </c>
      <c r="F20" s="82" t="s">
        <v>21</v>
      </c>
      <c r="G20" s="83">
        <v>6</v>
      </c>
      <c r="H20" s="84">
        <v>14</v>
      </c>
      <c r="I20" s="85">
        <v>1</v>
      </c>
      <c r="J20" s="86">
        <v>28</v>
      </c>
      <c r="K20" s="87"/>
      <c r="L20" s="88"/>
      <c r="M20" s="83"/>
      <c r="N20" s="84"/>
      <c r="O20" s="89"/>
      <c r="P20" s="86"/>
      <c r="Q20" s="35">
        <f t="shared" si="1"/>
        <v>42</v>
      </c>
      <c r="R20" s="4"/>
    </row>
    <row r="21" spans="1:18" ht="12.75" customHeight="1" x14ac:dyDescent="0.25">
      <c r="A21" s="2"/>
      <c r="B21" s="78">
        <v>3</v>
      </c>
      <c r="C21" s="79">
        <v>255</v>
      </c>
      <c r="D21" s="80" t="s">
        <v>31</v>
      </c>
      <c r="E21" s="81" t="s">
        <v>26</v>
      </c>
      <c r="F21" s="82" t="s">
        <v>22</v>
      </c>
      <c r="G21" s="83">
        <v>8</v>
      </c>
      <c r="H21" s="84">
        <v>14</v>
      </c>
      <c r="I21" s="85">
        <v>3</v>
      </c>
      <c r="J21" s="86">
        <v>25</v>
      </c>
      <c r="K21" s="87"/>
      <c r="L21" s="88"/>
      <c r="M21" s="83"/>
      <c r="N21" s="84"/>
      <c r="O21" s="89"/>
      <c r="P21" s="86"/>
      <c r="Q21" s="35">
        <f t="shared" si="1"/>
        <v>39</v>
      </c>
      <c r="R21" s="4"/>
    </row>
    <row r="22" spans="1:18" ht="12.75" customHeight="1" x14ac:dyDescent="0.25">
      <c r="A22" s="20"/>
      <c r="B22" s="78">
        <v>4</v>
      </c>
      <c r="C22" s="79">
        <v>383</v>
      </c>
      <c r="D22" s="80" t="s">
        <v>28</v>
      </c>
      <c r="E22" s="81" t="s">
        <v>13</v>
      </c>
      <c r="F22" s="82" t="s">
        <v>49</v>
      </c>
      <c r="G22" s="83">
        <v>7</v>
      </c>
      <c r="H22" s="84">
        <v>19</v>
      </c>
      <c r="I22" s="85">
        <v>6</v>
      </c>
      <c r="J22" s="86">
        <v>18</v>
      </c>
      <c r="K22" s="87"/>
      <c r="L22" s="88"/>
      <c r="M22" s="83"/>
      <c r="N22" s="84"/>
      <c r="O22" s="89"/>
      <c r="P22" s="86"/>
      <c r="Q22" s="35">
        <f t="shared" si="1"/>
        <v>37</v>
      </c>
      <c r="R22" s="4"/>
    </row>
    <row r="23" spans="1:18" ht="12.75" customHeight="1" x14ac:dyDescent="0.25">
      <c r="A23" s="20"/>
      <c r="B23" s="78">
        <v>5</v>
      </c>
      <c r="C23" s="79">
        <v>262</v>
      </c>
      <c r="D23" s="80" t="s">
        <v>47</v>
      </c>
      <c r="E23" s="81" t="s">
        <v>14</v>
      </c>
      <c r="F23" s="127" t="s">
        <v>48</v>
      </c>
      <c r="G23" s="83">
        <v>5</v>
      </c>
      <c r="H23" s="84">
        <v>18</v>
      </c>
      <c r="I23" s="85">
        <v>5</v>
      </c>
      <c r="J23" s="86">
        <v>17</v>
      </c>
      <c r="K23" s="87"/>
      <c r="L23" s="88"/>
      <c r="M23" s="83"/>
      <c r="N23" s="84"/>
      <c r="O23" s="89"/>
      <c r="P23" s="86"/>
      <c r="Q23" s="35">
        <f t="shared" si="1"/>
        <v>35</v>
      </c>
      <c r="R23" s="4"/>
    </row>
    <row r="24" spans="1:18" ht="12.75" customHeight="1" x14ac:dyDescent="0.25">
      <c r="A24" s="20"/>
      <c r="B24" s="78">
        <v>6</v>
      </c>
      <c r="C24" s="79">
        <v>386</v>
      </c>
      <c r="D24" s="80" t="s">
        <v>45</v>
      </c>
      <c r="E24" s="81" t="s">
        <v>13</v>
      </c>
      <c r="F24" s="127" t="s">
        <v>48</v>
      </c>
      <c r="G24" s="83">
        <v>3</v>
      </c>
      <c r="H24" s="84">
        <v>22</v>
      </c>
      <c r="I24" s="85">
        <v>7</v>
      </c>
      <c r="J24" s="86">
        <v>11</v>
      </c>
      <c r="K24" s="87"/>
      <c r="L24" s="88"/>
      <c r="M24" s="83"/>
      <c r="N24" s="84"/>
      <c r="O24" s="89"/>
      <c r="P24" s="86"/>
      <c r="Q24" s="35">
        <f t="shared" si="1"/>
        <v>33</v>
      </c>
      <c r="R24" s="4"/>
    </row>
    <row r="25" spans="1:18" ht="12.75" customHeight="1" x14ac:dyDescent="0.25">
      <c r="A25" s="16"/>
      <c r="B25" s="78">
        <v>7</v>
      </c>
      <c r="C25" s="79">
        <v>277</v>
      </c>
      <c r="D25" s="80" t="s">
        <v>46</v>
      </c>
      <c r="E25" s="81" t="s">
        <v>13</v>
      </c>
      <c r="F25" s="128" t="s">
        <v>50</v>
      </c>
      <c r="G25" s="83">
        <v>4</v>
      </c>
      <c r="H25" s="84">
        <v>17</v>
      </c>
      <c r="I25" s="85">
        <v>9</v>
      </c>
      <c r="J25" s="86">
        <v>11</v>
      </c>
      <c r="K25" s="87"/>
      <c r="L25" s="88"/>
      <c r="M25" s="83"/>
      <c r="N25" s="84"/>
      <c r="O25" s="89"/>
      <c r="P25" s="86"/>
      <c r="Q25" s="35">
        <f t="shared" si="1"/>
        <v>28</v>
      </c>
      <c r="R25" s="4"/>
    </row>
    <row r="26" spans="1:18" ht="12.75" customHeight="1" x14ac:dyDescent="0.25">
      <c r="A26" s="16"/>
      <c r="B26" s="78">
        <v>8</v>
      </c>
      <c r="C26" s="79">
        <v>201</v>
      </c>
      <c r="D26" s="80" t="s">
        <v>33</v>
      </c>
      <c r="E26" s="81" t="s">
        <v>23</v>
      </c>
      <c r="F26" s="82" t="s">
        <v>22</v>
      </c>
      <c r="G26" s="83">
        <v>2</v>
      </c>
      <c r="H26" s="84">
        <v>25</v>
      </c>
      <c r="I26" s="85" t="s">
        <v>20</v>
      </c>
      <c r="J26" s="86">
        <v>0</v>
      </c>
      <c r="K26" s="87"/>
      <c r="L26" s="88"/>
      <c r="M26" s="83"/>
      <c r="N26" s="84"/>
      <c r="O26" s="89"/>
      <c r="P26" s="86"/>
      <c r="Q26" s="35">
        <f t="shared" si="1"/>
        <v>25</v>
      </c>
      <c r="R26" s="4"/>
    </row>
    <row r="27" spans="1:18" ht="12.75" customHeight="1" x14ac:dyDescent="0.25">
      <c r="A27" s="19"/>
      <c r="B27" s="78">
        <v>9</v>
      </c>
      <c r="C27" s="79">
        <v>996</v>
      </c>
      <c r="D27" s="80" t="s">
        <v>52</v>
      </c>
      <c r="E27" s="81" t="s">
        <v>14</v>
      </c>
      <c r="F27" s="127" t="s">
        <v>49</v>
      </c>
      <c r="G27" s="83"/>
      <c r="H27" s="84"/>
      <c r="I27" s="85">
        <v>4</v>
      </c>
      <c r="J27" s="86">
        <v>17</v>
      </c>
      <c r="K27" s="87"/>
      <c r="L27" s="88"/>
      <c r="M27" s="83"/>
      <c r="N27" s="84"/>
      <c r="O27" s="89"/>
      <c r="P27" s="86"/>
      <c r="Q27" s="35">
        <f t="shared" si="1"/>
        <v>17</v>
      </c>
      <c r="R27" s="4"/>
    </row>
    <row r="28" spans="1:18" ht="12.75" customHeight="1" x14ac:dyDescent="0.25">
      <c r="A28" s="19"/>
      <c r="B28" s="78">
        <v>10</v>
      </c>
      <c r="C28" s="79">
        <v>207</v>
      </c>
      <c r="D28" s="80" t="s">
        <v>53</v>
      </c>
      <c r="E28" s="81" t="s">
        <v>12</v>
      </c>
      <c r="F28" s="127" t="s">
        <v>42</v>
      </c>
      <c r="G28" s="83"/>
      <c r="H28" s="84"/>
      <c r="I28" s="85">
        <v>10</v>
      </c>
      <c r="J28" s="86">
        <v>13</v>
      </c>
      <c r="K28" s="87"/>
      <c r="L28" s="88"/>
      <c r="M28" s="83"/>
      <c r="N28" s="84"/>
      <c r="O28" s="89"/>
      <c r="P28" s="86"/>
      <c r="Q28" s="35">
        <f t="shared" si="1"/>
        <v>13</v>
      </c>
      <c r="R28" s="4"/>
    </row>
    <row r="29" spans="1:18" ht="12.75" customHeight="1" x14ac:dyDescent="0.25">
      <c r="A29" s="19"/>
      <c r="B29" s="90">
        <v>11</v>
      </c>
      <c r="C29" s="91">
        <v>24</v>
      </c>
      <c r="D29" s="92" t="s">
        <v>30</v>
      </c>
      <c r="E29" s="93" t="s">
        <v>27</v>
      </c>
      <c r="F29" s="129" t="s">
        <v>19</v>
      </c>
      <c r="G29" s="94"/>
      <c r="H29" s="95"/>
      <c r="I29" s="96">
        <v>8</v>
      </c>
      <c r="J29" s="97">
        <v>11</v>
      </c>
      <c r="K29" s="98"/>
      <c r="L29" s="99"/>
      <c r="M29" s="94"/>
      <c r="N29" s="95"/>
      <c r="O29" s="100"/>
      <c r="P29" s="97"/>
      <c r="Q29" s="47">
        <f t="shared" si="1"/>
        <v>11</v>
      </c>
      <c r="R29" s="4"/>
    </row>
    <row r="30" spans="1:18" ht="12.75" customHeight="1" x14ac:dyDescent="0.25">
      <c r="A30" s="18"/>
      <c r="B30" s="57"/>
      <c r="C30" s="57"/>
      <c r="D30" s="58"/>
      <c r="E30" s="58"/>
      <c r="F30" s="58"/>
      <c r="G30" s="59"/>
      <c r="H30" s="59"/>
      <c r="I30" s="57"/>
      <c r="J30" s="57"/>
      <c r="K30" s="60"/>
      <c r="L30" s="60"/>
      <c r="M30" s="59"/>
      <c r="N30" s="59"/>
      <c r="O30" s="57"/>
      <c r="P30" s="57"/>
      <c r="Q30" s="57"/>
      <c r="R30" s="4"/>
    </row>
    <row r="31" spans="1:18" ht="12.75" customHeight="1" x14ac:dyDescent="0.25">
      <c r="A31" s="18"/>
      <c r="B31" s="57"/>
      <c r="C31" s="57"/>
      <c r="D31" s="58"/>
      <c r="E31" s="58"/>
      <c r="F31" s="58"/>
      <c r="G31" s="59"/>
      <c r="H31" s="59"/>
      <c r="I31" s="57"/>
      <c r="J31" s="57"/>
      <c r="K31" s="60"/>
      <c r="L31" s="60"/>
      <c r="M31" s="59"/>
      <c r="N31" s="59"/>
      <c r="O31" s="57"/>
      <c r="P31" s="57"/>
      <c r="Q31" s="57"/>
      <c r="R31" s="4"/>
    </row>
    <row r="32" spans="1:18" ht="12.75" customHeight="1" x14ac:dyDescent="0.25">
      <c r="A32" s="2"/>
      <c r="B32" s="61"/>
      <c r="C32" s="62"/>
      <c r="D32" s="61"/>
      <c r="E32" s="61"/>
      <c r="F32" s="61"/>
      <c r="G32" s="101"/>
      <c r="H32" s="101"/>
      <c r="I32" s="61"/>
      <c r="J32" s="61"/>
      <c r="K32" s="102"/>
      <c r="L32" s="102"/>
      <c r="M32" s="101"/>
      <c r="N32" s="101"/>
      <c r="O32" s="61"/>
      <c r="P32" s="61"/>
      <c r="Q32" s="62"/>
      <c r="R32" s="4"/>
    </row>
    <row r="33" spans="1:23" ht="12.75" customHeight="1" x14ac:dyDescent="0.25">
      <c r="A33" s="2"/>
      <c r="B33" s="137" t="s">
        <v>16</v>
      </c>
      <c r="C33" s="149"/>
      <c r="D33" s="149"/>
      <c r="E33" s="149"/>
      <c r="F33" s="138"/>
      <c r="G33" s="139" t="s">
        <v>0</v>
      </c>
      <c r="H33" s="140"/>
      <c r="I33" s="150" t="s">
        <v>1</v>
      </c>
      <c r="J33" s="151"/>
      <c r="K33" s="152" t="s">
        <v>2</v>
      </c>
      <c r="L33" s="153"/>
      <c r="M33" s="139" t="s">
        <v>3</v>
      </c>
      <c r="N33" s="140"/>
      <c r="O33" s="150" t="s">
        <v>4</v>
      </c>
      <c r="P33" s="151"/>
      <c r="Q33" s="130" t="s">
        <v>5</v>
      </c>
      <c r="R33" s="4"/>
    </row>
    <row r="34" spans="1:23" ht="12.75" customHeight="1" x14ac:dyDescent="0.25">
      <c r="A34" s="2"/>
      <c r="B34" s="141" t="s">
        <v>6</v>
      </c>
      <c r="C34" s="143" t="s">
        <v>17</v>
      </c>
      <c r="D34" s="144"/>
      <c r="E34" s="144"/>
      <c r="F34" s="145"/>
      <c r="G34" s="135" t="s">
        <v>35</v>
      </c>
      <c r="H34" s="136"/>
      <c r="I34" s="137" t="s">
        <v>24</v>
      </c>
      <c r="J34" s="138"/>
      <c r="K34" s="133" t="s">
        <v>36</v>
      </c>
      <c r="L34" s="134"/>
      <c r="M34" s="135" t="s">
        <v>11</v>
      </c>
      <c r="N34" s="136"/>
      <c r="O34" s="137" t="s">
        <v>37</v>
      </c>
      <c r="P34" s="138"/>
      <c r="Q34" s="131"/>
      <c r="R34" s="4"/>
      <c r="S34" s="15"/>
      <c r="T34" s="15"/>
      <c r="U34" s="15"/>
      <c r="V34" s="15"/>
      <c r="W34" s="15"/>
    </row>
    <row r="35" spans="1:23" ht="12.75" customHeight="1" x14ac:dyDescent="0.25">
      <c r="A35" s="2"/>
      <c r="B35" s="142"/>
      <c r="C35" s="146"/>
      <c r="D35" s="147"/>
      <c r="E35" s="147"/>
      <c r="F35" s="148"/>
      <c r="G35" s="124" t="s">
        <v>6</v>
      </c>
      <c r="H35" s="124" t="s">
        <v>5</v>
      </c>
      <c r="I35" s="125" t="s">
        <v>6</v>
      </c>
      <c r="J35" s="125" t="s">
        <v>5</v>
      </c>
      <c r="K35" s="126" t="s">
        <v>6</v>
      </c>
      <c r="L35" s="126" t="s">
        <v>5</v>
      </c>
      <c r="M35" s="124" t="s">
        <v>6</v>
      </c>
      <c r="N35" s="124" t="s">
        <v>5</v>
      </c>
      <c r="O35" s="125" t="s">
        <v>6</v>
      </c>
      <c r="P35" s="125" t="s">
        <v>5</v>
      </c>
      <c r="Q35" s="132"/>
      <c r="R35" s="4"/>
      <c r="S35" s="15"/>
      <c r="T35" s="15"/>
      <c r="U35" s="15"/>
      <c r="V35" s="15"/>
      <c r="W35" s="15"/>
    </row>
    <row r="36" spans="1:23" ht="12.75" customHeight="1" x14ac:dyDescent="0.25">
      <c r="A36" s="2"/>
      <c r="B36" s="103">
        <v>1</v>
      </c>
      <c r="C36" s="104"/>
      <c r="D36" s="8"/>
      <c r="E36" s="105" t="s">
        <v>22</v>
      </c>
      <c r="F36" s="9"/>
      <c r="G36" s="106">
        <v>1</v>
      </c>
      <c r="H36" s="107">
        <v>48</v>
      </c>
      <c r="I36" s="108">
        <v>1</v>
      </c>
      <c r="J36" s="109">
        <v>48</v>
      </c>
      <c r="K36" s="110"/>
      <c r="L36" s="111"/>
      <c r="M36" s="106"/>
      <c r="N36" s="107"/>
      <c r="O36" s="108"/>
      <c r="P36" s="112"/>
      <c r="Q36" s="23">
        <f t="shared" ref="Q36:Q43" si="2">H36+J36+L36+N36+P36</f>
        <v>96</v>
      </c>
      <c r="R36" s="4"/>
      <c r="S36" s="15"/>
      <c r="T36" s="15"/>
      <c r="U36" s="15"/>
      <c r="V36" s="15"/>
      <c r="W36" s="15"/>
    </row>
    <row r="37" spans="1:23" ht="12.75" customHeight="1" x14ac:dyDescent="0.25">
      <c r="A37" s="2"/>
      <c r="B37" s="103">
        <v>2</v>
      </c>
      <c r="C37" s="104"/>
      <c r="D37" s="8"/>
      <c r="E37" s="105" t="s">
        <v>21</v>
      </c>
      <c r="F37" s="9"/>
      <c r="G37" s="113">
        <v>3</v>
      </c>
      <c r="H37" s="114">
        <v>29</v>
      </c>
      <c r="I37" s="115">
        <v>2</v>
      </c>
      <c r="J37" s="116">
        <v>41</v>
      </c>
      <c r="K37" s="117"/>
      <c r="L37" s="118"/>
      <c r="M37" s="113"/>
      <c r="N37" s="114"/>
      <c r="O37" s="115"/>
      <c r="P37" s="119"/>
      <c r="Q37" s="35">
        <f t="shared" si="2"/>
        <v>70</v>
      </c>
      <c r="R37" s="4"/>
      <c r="S37" s="15"/>
      <c r="T37" s="15"/>
      <c r="U37" s="15"/>
      <c r="V37" s="15"/>
      <c r="W37" s="15"/>
    </row>
    <row r="38" spans="1:23" ht="12.75" customHeight="1" x14ac:dyDescent="0.25">
      <c r="A38" s="2"/>
      <c r="B38" s="103">
        <v>3</v>
      </c>
      <c r="C38" s="104"/>
      <c r="D38" s="8"/>
      <c r="E38" s="105" t="s">
        <v>15</v>
      </c>
      <c r="F38" s="9"/>
      <c r="G38" s="113">
        <v>2</v>
      </c>
      <c r="H38" s="114">
        <v>30</v>
      </c>
      <c r="I38" s="115">
        <v>4</v>
      </c>
      <c r="J38" s="116">
        <v>26</v>
      </c>
      <c r="K38" s="117"/>
      <c r="L38" s="118"/>
      <c r="M38" s="113"/>
      <c r="N38" s="114"/>
      <c r="O38" s="115"/>
      <c r="P38" s="119"/>
      <c r="Q38" s="35">
        <f t="shared" si="2"/>
        <v>56</v>
      </c>
      <c r="R38" s="4"/>
      <c r="S38" s="15"/>
      <c r="T38" s="15"/>
      <c r="U38" s="15"/>
      <c r="V38" s="15"/>
      <c r="W38" s="15"/>
    </row>
    <row r="39" spans="1:23" ht="12.75" customHeight="1" x14ac:dyDescent="0.25">
      <c r="A39" s="17"/>
      <c r="B39" s="103">
        <v>4</v>
      </c>
      <c r="C39" s="104"/>
      <c r="D39" s="8"/>
      <c r="E39" s="105" t="s">
        <v>42</v>
      </c>
      <c r="F39" s="9"/>
      <c r="G39" s="113">
        <v>4</v>
      </c>
      <c r="H39" s="114">
        <v>21</v>
      </c>
      <c r="I39" s="115">
        <v>3</v>
      </c>
      <c r="J39" s="116">
        <v>34</v>
      </c>
      <c r="K39" s="117"/>
      <c r="L39" s="118"/>
      <c r="M39" s="113"/>
      <c r="N39" s="114"/>
      <c r="O39" s="115"/>
      <c r="P39" s="119"/>
      <c r="Q39" s="35">
        <f t="shared" si="2"/>
        <v>55</v>
      </c>
      <c r="R39" s="4"/>
      <c r="S39" s="15"/>
      <c r="T39" s="15"/>
      <c r="U39" s="15"/>
      <c r="V39" s="15"/>
      <c r="W39" s="15"/>
    </row>
    <row r="40" spans="1:23" ht="12.75" customHeight="1" x14ac:dyDescent="0.25">
      <c r="A40" s="2"/>
      <c r="B40" s="103">
        <v>5</v>
      </c>
      <c r="C40" s="104"/>
      <c r="D40" s="8"/>
      <c r="E40" s="105" t="s">
        <v>49</v>
      </c>
      <c r="F40" s="9"/>
      <c r="G40" s="113">
        <v>6</v>
      </c>
      <c r="H40" s="114">
        <v>16</v>
      </c>
      <c r="I40" s="115">
        <v>5</v>
      </c>
      <c r="J40" s="116">
        <v>17</v>
      </c>
      <c r="K40" s="117"/>
      <c r="L40" s="118"/>
      <c r="M40" s="113"/>
      <c r="N40" s="114"/>
      <c r="O40" s="115"/>
      <c r="P40" s="119"/>
      <c r="Q40" s="35">
        <f t="shared" si="2"/>
        <v>33</v>
      </c>
      <c r="R40" s="4"/>
      <c r="S40" s="15"/>
      <c r="T40" s="15"/>
      <c r="U40" s="15"/>
      <c r="V40" s="15"/>
      <c r="W40" s="15"/>
    </row>
    <row r="41" spans="1:23" ht="12.75" customHeight="1" x14ac:dyDescent="0.25">
      <c r="A41" s="2"/>
      <c r="B41" s="103">
        <v>6</v>
      </c>
      <c r="C41" s="104"/>
      <c r="D41" s="8"/>
      <c r="E41" s="105" t="s">
        <v>44</v>
      </c>
      <c r="F41" s="9"/>
      <c r="G41" s="113">
        <v>6</v>
      </c>
      <c r="H41" s="114">
        <v>16</v>
      </c>
      <c r="I41" s="115">
        <v>6</v>
      </c>
      <c r="J41" s="116">
        <v>13</v>
      </c>
      <c r="K41" s="117"/>
      <c r="L41" s="118"/>
      <c r="M41" s="113"/>
      <c r="N41" s="114"/>
      <c r="O41" s="115"/>
      <c r="P41" s="119"/>
      <c r="Q41" s="35">
        <f t="shared" si="2"/>
        <v>29</v>
      </c>
      <c r="R41" s="4"/>
      <c r="S41" s="15"/>
      <c r="T41" s="15"/>
      <c r="U41" s="15"/>
      <c r="V41" s="15"/>
      <c r="W41" s="15"/>
    </row>
    <row r="42" spans="1:23" ht="12.75" customHeight="1" x14ac:dyDescent="0.25">
      <c r="A42" s="2"/>
      <c r="B42" s="103">
        <v>7</v>
      </c>
      <c r="C42" s="104"/>
      <c r="D42" s="8"/>
      <c r="E42" s="105" t="s">
        <v>51</v>
      </c>
      <c r="F42" s="9"/>
      <c r="G42" s="113">
        <v>5</v>
      </c>
      <c r="H42" s="114">
        <v>17</v>
      </c>
      <c r="I42" s="115">
        <v>7</v>
      </c>
      <c r="J42" s="116">
        <v>11</v>
      </c>
      <c r="K42" s="117"/>
      <c r="L42" s="118"/>
      <c r="M42" s="113"/>
      <c r="N42" s="114"/>
      <c r="O42" s="115"/>
      <c r="P42" s="119"/>
      <c r="Q42" s="35">
        <f t="shared" si="2"/>
        <v>28</v>
      </c>
      <c r="R42" s="4"/>
    </row>
    <row r="43" spans="1:23" ht="12.75" customHeight="1" x14ac:dyDescent="0.25">
      <c r="A43" s="2"/>
      <c r="B43" s="91">
        <v>8</v>
      </c>
      <c r="C43" s="120"/>
      <c r="D43" s="10"/>
      <c r="E43" s="121" t="s">
        <v>19</v>
      </c>
      <c r="F43" s="11"/>
      <c r="G43" s="94">
        <v>8</v>
      </c>
      <c r="H43" s="95">
        <v>0</v>
      </c>
      <c r="I43" s="100">
        <v>8</v>
      </c>
      <c r="J43" s="122">
        <v>11</v>
      </c>
      <c r="K43" s="123"/>
      <c r="L43" s="99"/>
      <c r="M43" s="94"/>
      <c r="N43" s="95"/>
      <c r="O43" s="100"/>
      <c r="P43" s="97"/>
      <c r="Q43" s="47">
        <f t="shared" si="2"/>
        <v>11</v>
      </c>
      <c r="R43" s="4"/>
    </row>
    <row r="44" spans="1:23" ht="12.75" customHeight="1" x14ac:dyDescent="0.25">
      <c r="A44" s="2"/>
      <c r="B44" s="21"/>
      <c r="C44" s="4"/>
      <c r="D44" s="4"/>
      <c r="E44" s="4"/>
      <c r="F44" s="4"/>
      <c r="G44" s="14"/>
      <c r="H44" s="14"/>
      <c r="I44" s="4"/>
      <c r="J44" s="4"/>
      <c r="M44" s="14"/>
      <c r="N44" s="14"/>
      <c r="O44" s="4"/>
      <c r="P44" s="4"/>
      <c r="Q44" s="4"/>
      <c r="R44" s="4"/>
    </row>
    <row r="45" spans="1:23" ht="12.75" customHeight="1" x14ac:dyDescent="0.25">
      <c r="A45" s="2"/>
      <c r="B45" s="2"/>
      <c r="C45" s="4"/>
      <c r="D45" s="4"/>
      <c r="E45" s="4"/>
      <c r="F45" s="4"/>
      <c r="G45" s="14"/>
      <c r="H45" s="14"/>
      <c r="I45" s="4"/>
      <c r="J45" s="4"/>
      <c r="K45" s="3"/>
      <c r="L45" s="3"/>
      <c r="M45" s="12"/>
      <c r="N45" s="12"/>
      <c r="O45" s="2"/>
      <c r="P45" s="2"/>
      <c r="Q45" s="2"/>
      <c r="R45" s="4"/>
    </row>
    <row r="46" spans="1:23" ht="12.75" customHeight="1" x14ac:dyDescent="0.25">
      <c r="A46" s="2"/>
      <c r="B46" s="2"/>
      <c r="C46" s="4"/>
      <c r="D46" s="4"/>
      <c r="E46" s="4"/>
      <c r="F46" s="4"/>
      <c r="G46" s="14"/>
      <c r="H46" s="14"/>
      <c r="I46" s="4"/>
      <c r="J46" s="4"/>
      <c r="K46" s="3"/>
      <c r="L46" s="3"/>
      <c r="M46" s="12"/>
      <c r="N46" s="12"/>
      <c r="O46" s="2"/>
      <c r="P46" s="2"/>
      <c r="Q46" s="2"/>
      <c r="R46" s="4"/>
    </row>
  </sheetData>
  <sortState xmlns:xlrd2="http://schemas.microsoft.com/office/spreadsheetml/2017/richdata2" ref="E36:Q43">
    <sortCondition descending="1" ref="Q36:Q43"/>
  </sortState>
  <mergeCells count="49">
    <mergeCell ref="B2:Q2"/>
    <mergeCell ref="O5:P5"/>
    <mergeCell ref="Q5:Q7"/>
    <mergeCell ref="B6:B7"/>
    <mergeCell ref="C6:C7"/>
    <mergeCell ref="D6:D7"/>
    <mergeCell ref="E6:E7"/>
    <mergeCell ref="F6:F7"/>
    <mergeCell ref="G6:H6"/>
    <mergeCell ref="I6:J6"/>
    <mergeCell ref="B5:F5"/>
    <mergeCell ref="G5:H5"/>
    <mergeCell ref="I5:J5"/>
    <mergeCell ref="K5:L5"/>
    <mergeCell ref="Q16:Q18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  <mergeCell ref="O17:P17"/>
    <mergeCell ref="M5:N5"/>
    <mergeCell ref="K6:L6"/>
    <mergeCell ref="M6:N6"/>
    <mergeCell ref="O6:P6"/>
    <mergeCell ref="B16:F16"/>
    <mergeCell ref="G16:H16"/>
    <mergeCell ref="I16:J16"/>
    <mergeCell ref="K16:L16"/>
    <mergeCell ref="M16:N16"/>
    <mergeCell ref="O16:P16"/>
    <mergeCell ref="B34:B35"/>
    <mergeCell ref="C34:F35"/>
    <mergeCell ref="G34:H34"/>
    <mergeCell ref="I34:J34"/>
    <mergeCell ref="B33:F33"/>
    <mergeCell ref="G33:H33"/>
    <mergeCell ref="I33:J33"/>
    <mergeCell ref="Q33:Q35"/>
    <mergeCell ref="K34:L34"/>
    <mergeCell ref="M34:N34"/>
    <mergeCell ref="O34:P34"/>
    <mergeCell ref="M33:N33"/>
    <mergeCell ref="K33:L33"/>
    <mergeCell ref="O33:P33"/>
  </mergeCells>
  <pageMargins left="0.75" right="0.75" top="1" bottom="1" header="0.5" footer="0.5"/>
  <pageSetup paperSize="9" orientation="portrait" r:id="rId1"/>
  <webPublishItems count="1">
    <webPublishItem id="23709" divId="C-2019_23709" sourceType="sheet" destinationFile="C:\Users\Ramūnas\Desktop\Kiti\2021\Rezultatai\LAXP_20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Ramūnas</cp:lastModifiedBy>
  <dcterms:created xsi:type="dcterms:W3CDTF">2019-06-28T06:48:02Z</dcterms:created>
  <dcterms:modified xsi:type="dcterms:W3CDTF">2021-08-25T09:35:08Z</dcterms:modified>
</cp:coreProperties>
</file>