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560" windowWidth="20120" windowHeight="14880" tabRatio="857" activeTab="1"/>
  </bookViews>
  <sheets>
    <sheet name=" LARC" sheetId="1" r:id="rId1"/>
    <sheet name="LARC Teams" sheetId="2" r:id="rId2"/>
    <sheet name="LARSC" sheetId="3" r:id="rId3"/>
    <sheet name="LARSC Teams" sheetId="4" r:id="rId4"/>
  </sheets>
  <definedNames/>
  <calcPr fullCalcOnLoad="1"/>
</workbook>
</file>

<file path=xl/sharedStrings.xml><?xml version="1.0" encoding="utf-8"?>
<sst xmlns="http://schemas.openxmlformats.org/spreadsheetml/2006/main" count="407" uniqueCount="163">
  <si>
    <t>LARC1</t>
  </si>
  <si>
    <t>No</t>
  </si>
  <si>
    <t>Entrant</t>
  </si>
  <si>
    <t>Points</t>
  </si>
  <si>
    <t>Power</t>
  </si>
  <si>
    <t>Total</t>
  </si>
  <si>
    <t>LARC2</t>
  </si>
  <si>
    <t>Jānis Vorobjovs</t>
  </si>
  <si>
    <t>Ivo Pūķis</t>
  </si>
  <si>
    <t>LARC3</t>
  </si>
  <si>
    <t>Giedrius Notkus</t>
  </si>
  <si>
    <t>Eugenijus Sladkevičius</t>
  </si>
  <si>
    <t>Vytautas Švedas</t>
  </si>
  <si>
    <t>Žilvinas Sakalauskas</t>
  </si>
  <si>
    <t>LARC4</t>
  </si>
  <si>
    <t>LARC5</t>
  </si>
  <si>
    <t>Justas Tamašauskas</t>
  </si>
  <si>
    <t>Stasys Tarailė</t>
  </si>
  <si>
    <t>LARC6</t>
  </si>
  <si>
    <t>Tomas Nenartavičius</t>
  </si>
  <si>
    <t>Deividas Gezevičius</t>
  </si>
  <si>
    <t>Audronis Gulbinas</t>
  </si>
  <si>
    <t>2WD</t>
  </si>
  <si>
    <t>LARČ TEAMS</t>
  </si>
  <si>
    <t>Vaidotas Žala</t>
  </si>
  <si>
    <t>Vaidas Šmigelskas</t>
  </si>
  <si>
    <t>Egidijus Gelūnas</t>
  </si>
  <si>
    <t>Giedrius Firantas</t>
  </si>
  <si>
    <t>Matas Valiulis</t>
  </si>
  <si>
    <t>Tadas Pupeikis</t>
  </si>
  <si>
    <t>Tomas Pupeikis</t>
  </si>
  <si>
    <t>Vladas Jurkevičius</t>
  </si>
  <si>
    <t>Aras Kalėda</t>
  </si>
  <si>
    <t>Arvydas Kalėda</t>
  </si>
  <si>
    <t>Nerijus Genys</t>
  </si>
  <si>
    <t>SG2</t>
  </si>
  <si>
    <t>Marius Dainys</t>
  </si>
  <si>
    <t>Regimantas Šapranauskas</t>
  </si>
  <si>
    <t>Lukas Vajinskis</t>
  </si>
  <si>
    <t>Evaldas Gezevičius</t>
  </si>
  <si>
    <t>SG3</t>
  </si>
  <si>
    <t>Justas Simaška</t>
  </si>
  <si>
    <t>SG4</t>
  </si>
  <si>
    <t>Jonas Sluckus</t>
  </si>
  <si>
    <t>OPEN</t>
  </si>
  <si>
    <t>Mindaugas Kaminskas</t>
  </si>
  <si>
    <t>Remigijus Dzvankauskas</t>
  </si>
  <si>
    <t>Svajūnas Kuizinas</t>
  </si>
  <si>
    <t>Simonas Bieliauskas</t>
  </si>
  <si>
    <t>LARSČ TEAMS</t>
  </si>
  <si>
    <t>Andris Mālnieks</t>
  </si>
  <si>
    <t>Gediminas Maškauskas</t>
  </si>
  <si>
    <t>Dalius Strizanas</t>
  </si>
  <si>
    <t>Artūras Daunoravičius</t>
  </si>
  <si>
    <t>Edgaras Urbanavičius</t>
  </si>
  <si>
    <t>Aurimas Eidžiūnas</t>
  </si>
  <si>
    <t>Justas Barysas</t>
  </si>
  <si>
    <t>Drew Holland</t>
  </si>
  <si>
    <t>Aleksandras Dainys</t>
  </si>
  <si>
    <t>Mantas Jurgaitis</t>
  </si>
  <si>
    <t>Martynas Drūlia</t>
  </si>
  <si>
    <t>Vytis Pauliukonis</t>
  </si>
  <si>
    <t>Šarūnas Gumauskas</t>
  </si>
  <si>
    <t>Valerijus Afanasjevas</t>
  </si>
  <si>
    <t>Mindaugas Valiukas</t>
  </si>
  <si>
    <t>Marius Žiukelis</t>
  </si>
  <si>
    <t>Steponas Kriaučiūnas</t>
  </si>
  <si>
    <t>Tomas Klimasauskas</t>
  </si>
  <si>
    <t>Paulius Povilionis</t>
  </si>
  <si>
    <t>Henrikas Pupelis</t>
  </si>
  <si>
    <t>Daumantas Zamokas</t>
  </si>
  <si>
    <t>Vaidotas Orantas</t>
  </si>
  <si>
    <t>Karolis Kairys</t>
  </si>
  <si>
    <t>Marius Kairys</t>
  </si>
  <si>
    <t>Lukas Pečeliūnas</t>
  </si>
  <si>
    <t>Gediminas Satkus</t>
  </si>
  <si>
    <t>Kristupas Adinavičius</t>
  </si>
  <si>
    <t>Arūnas Černius</t>
  </si>
  <si>
    <t>Jolanta Ščiglinskienė</t>
  </si>
  <si>
    <t>Ginas Petraitis</t>
  </si>
  <si>
    <t>Džeraldas Petraitis</t>
  </si>
  <si>
    <t>Mindaugas Bagonavičius</t>
  </si>
  <si>
    <t>Šarūnas Aleknavičius</t>
  </si>
  <si>
    <t>Edvinas Žulys</t>
  </si>
  <si>
    <t>LARC7</t>
  </si>
  <si>
    <t>AWD</t>
  </si>
  <si>
    <t>Dominykas Butvilas</t>
  </si>
  <si>
    <t>Renatas Vaitkevičius</t>
  </si>
  <si>
    <t>Mariusz Zapala</t>
  </si>
  <si>
    <t>Lukasz Gwiazda</t>
  </si>
  <si>
    <t>Artūras Šabanavičius</t>
  </si>
  <si>
    <t>Robert Kocik</t>
  </si>
  <si>
    <t>Sebastian Wach</t>
  </si>
  <si>
    <t>Giedrius Šileikis</t>
  </si>
  <si>
    <t>Eugenijus Michalauskas</t>
  </si>
  <si>
    <t>Edvinas Pagirskas</t>
  </si>
  <si>
    <t>Ramūnas Čapkauskas</t>
  </si>
  <si>
    <t>Titas Čapkauskas</t>
  </si>
  <si>
    <t>Nerijus Malasevicius</t>
  </si>
  <si>
    <t>Mindaugas Varža</t>
  </si>
  <si>
    <t>Karolis Raišys</t>
  </si>
  <si>
    <t>Ilya Zakmans</t>
  </si>
  <si>
    <t>Aisvydas Paliukėnas</t>
  </si>
  <si>
    <t>Aurimas Kropas</t>
  </si>
  <si>
    <t>Aurimas Buteikis</t>
  </si>
  <si>
    <t>Dovydas Ketvirtis</t>
  </si>
  <si>
    <t>Darius Biesevičius</t>
  </si>
  <si>
    <t>Audrius Šošas</t>
  </si>
  <si>
    <t>Krzysztof Bubik</t>
  </si>
  <si>
    <t>Mateusz Martynek</t>
  </si>
  <si>
    <t>Vytautas Kaziukonis</t>
  </si>
  <si>
    <t>Algirdas Pranckūnas</t>
  </si>
  <si>
    <t>Vytautas Puodžiūnas</t>
  </si>
  <si>
    <t>Ilona Staškutė</t>
  </si>
  <si>
    <t>Saulius Zurlys</t>
  </si>
  <si>
    <t>Arūnas Jarašius</t>
  </si>
  <si>
    <t>RALLY ŽEMAITIJA 2020</t>
  </si>
  <si>
    <t>Kajus Samsonas</t>
  </si>
  <si>
    <t>Ervinas Snitkas</t>
  </si>
  <si>
    <t>Tomas Mačkinis</t>
  </si>
  <si>
    <t>Žygimantas Bagonas</t>
  </si>
  <si>
    <t>Kārlis Nebars</t>
  </si>
  <si>
    <t>Andris Spilva</t>
  </si>
  <si>
    <t>Ramūnas Myniotas</t>
  </si>
  <si>
    <t>Alfonsas Žiūkas</t>
  </si>
  <si>
    <t>Marius Žiūkas</t>
  </si>
  <si>
    <t>Tadas Balaišis</t>
  </si>
  <si>
    <t>Jelena Stubailo</t>
  </si>
  <si>
    <t>SG1</t>
  </si>
  <si>
    <t>Paulius Kiudys</t>
  </si>
  <si>
    <t>Julius Mališevičius</t>
  </si>
  <si>
    <t>Laimonas Mališevičius</t>
  </si>
  <si>
    <t>Redas Mazrimas</t>
  </si>
  <si>
    <t>Gintautas Leliukas</t>
  </si>
  <si>
    <t>Nerijus Januška</t>
  </si>
  <si>
    <t>Rimas Valentinavičius</t>
  </si>
  <si>
    <t>Mindaugas Jankauskas</t>
  </si>
  <si>
    <t>Paulius Moliejus</t>
  </si>
  <si>
    <t>Rokas Varkalis</t>
  </si>
  <si>
    <t>Jonas Jarmolavicius</t>
  </si>
  <si>
    <t>Julius Aukštuolis</t>
  </si>
  <si>
    <t>Mantas Klikauskas</t>
  </si>
  <si>
    <t>Ovidijus Knyšius</t>
  </si>
  <si>
    <t>Gediminas Chocka</t>
  </si>
  <si>
    <t>Vilius Čeledinas</t>
  </si>
  <si>
    <t>Ugnius Terekas</t>
  </si>
  <si>
    <t>Matas Patėjūnas</t>
  </si>
  <si>
    <t>Vigo Rubenis</t>
  </si>
  <si>
    <t>Kristaps Eglīte</t>
  </si>
  <si>
    <t>Ralio draugai</t>
  </si>
  <si>
    <t>Dominiknykas Butvilas</t>
  </si>
  <si>
    <t>VIADA-MULTI FX</t>
  </si>
  <si>
    <t>Dalius Strižanas</t>
  </si>
  <si>
    <t>Kauno Autoklubas</t>
  </si>
  <si>
    <t>MV SPORT</t>
  </si>
  <si>
    <t>Rally 4 Fun Šiauliai</t>
  </si>
  <si>
    <t>Mažeikiu Auto Sporto Klubas</t>
  </si>
  <si>
    <t>Ukmerges AMSK</t>
  </si>
  <si>
    <t xml:space="preserve">   Nerijus Karpas</t>
  </si>
  <si>
    <t xml:space="preserve">   Dovilas Čiutelė</t>
  </si>
  <si>
    <t xml:space="preserve">   Donatas Zvicevičius</t>
  </si>
  <si>
    <t>dnf</t>
  </si>
  <si>
    <t>dsq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</si>
</sst>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0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.5"/>
      <name val="ArialMT"/>
      <family val="2"/>
    </font>
    <font>
      <b/>
      <sz val="10.5"/>
      <name val="Arial"/>
      <family val="2"/>
    </font>
    <font>
      <sz val="12"/>
      <color indexed="8"/>
      <name val="Arial"/>
      <family val="0"/>
    </font>
    <font>
      <sz val="12"/>
      <name val="Arial"/>
      <family val="2"/>
    </font>
    <font>
      <sz val="10"/>
      <name val="Arial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left" vertical="center" inden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9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center" indent="1"/>
      <protection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 applyProtection="1">
      <alignment horizontal="left" vertical="center" indent="1"/>
      <protection/>
    </xf>
    <xf numFmtId="0" fontId="0" fillId="0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indent="1"/>
      <protection/>
    </xf>
    <xf numFmtId="0" fontId="1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top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18"/>
  <sheetViews>
    <sheetView zoomScalePageLayoutView="0" workbookViewId="0" topLeftCell="A1">
      <selection activeCell="K93" sqref="K93"/>
    </sheetView>
  </sheetViews>
  <sheetFormatPr defaultColWidth="11.57421875" defaultRowHeight="12.75"/>
  <cols>
    <col min="1" max="1" width="4.00390625" style="1" customWidth="1"/>
    <col min="2" max="2" width="23.28125" style="2" customWidth="1"/>
    <col min="3" max="3" width="29.421875" style="2" customWidth="1"/>
    <col min="4" max="5" width="8.28125" style="1" customWidth="1"/>
    <col min="6" max="6" width="5.421875" style="1" customWidth="1"/>
    <col min="7" max="7" width="5.7109375" style="2" customWidth="1"/>
    <col min="8" max="8" width="4.8515625" style="2" customWidth="1"/>
    <col min="9" max="9" width="5.140625" style="2" customWidth="1"/>
    <col min="10" max="15" width="4.8515625" style="2" customWidth="1"/>
    <col min="16" max="16" width="5.140625" style="2" customWidth="1"/>
    <col min="17" max="16384" width="11.421875" style="2" customWidth="1"/>
  </cols>
  <sheetData>
    <row r="1" spans="1:253" ht="12.75">
      <c r="A1"/>
      <c r="B1"/>
      <c r="C1" s="3"/>
      <c r="D1" s="4"/>
      <c r="E1" s="4"/>
      <c r="F1" s="4"/>
      <c r="G1" s="5"/>
      <c r="H1" s="5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7" customFormat="1" ht="20.25" customHeight="1">
      <c r="A2" s="67" t="s">
        <v>116</v>
      </c>
      <c r="B2" s="67"/>
      <c r="C2" s="67"/>
      <c r="D2" s="67"/>
      <c r="E2" s="67"/>
      <c r="F2" s="67"/>
      <c r="G2" s="6"/>
      <c r="H2" s="6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="13" customFormat="1" ht="15.75">
      <c r="B3" s="13" t="s">
        <v>0</v>
      </c>
    </row>
    <row r="4" spans="1:6" ht="12.75">
      <c r="A4" s="26" t="s">
        <v>1</v>
      </c>
      <c r="B4" s="27" t="s">
        <v>2</v>
      </c>
      <c r="C4" s="27"/>
      <c r="D4" s="31" t="s">
        <v>3</v>
      </c>
      <c r="E4" s="31" t="s">
        <v>4</v>
      </c>
      <c r="F4" s="28" t="s">
        <v>5</v>
      </c>
    </row>
    <row r="5" spans="1:6" ht="15.75">
      <c r="A5" s="20">
        <v>1</v>
      </c>
      <c r="B5" s="21" t="s">
        <v>24</v>
      </c>
      <c r="C5" s="21" t="s">
        <v>50</v>
      </c>
      <c r="D5" s="30">
        <v>30</v>
      </c>
      <c r="E5" s="30">
        <v>5</v>
      </c>
      <c r="F5" s="30">
        <f>SUM(D5:E5)</f>
        <v>35</v>
      </c>
    </row>
    <row r="6" spans="1:6" ht="15.75">
      <c r="A6" s="20">
        <v>11</v>
      </c>
      <c r="B6" s="21" t="s">
        <v>91</v>
      </c>
      <c r="C6" s="21" t="s">
        <v>92</v>
      </c>
      <c r="D6" s="30">
        <v>24</v>
      </c>
      <c r="E6" s="30">
        <v>3</v>
      </c>
      <c r="F6" s="30">
        <f>SUM(D6:E6)</f>
        <v>27</v>
      </c>
    </row>
    <row r="7" spans="1:6" ht="15.75">
      <c r="A7" s="20">
        <v>7</v>
      </c>
      <c r="B7" s="21" t="s">
        <v>88</v>
      </c>
      <c r="C7" s="21" t="s">
        <v>89</v>
      </c>
      <c r="D7" s="30">
        <v>21</v>
      </c>
      <c r="E7" s="30">
        <v>2</v>
      </c>
      <c r="F7" s="30">
        <f>SUM(D7:E7)</f>
        <v>23</v>
      </c>
    </row>
    <row r="8" spans="1:6" ht="15.75">
      <c r="A8" s="20">
        <v>5</v>
      </c>
      <c r="B8" s="21" t="s">
        <v>86</v>
      </c>
      <c r="C8" s="21" t="s">
        <v>87</v>
      </c>
      <c r="D8" s="30"/>
      <c r="E8" s="30">
        <v>4</v>
      </c>
      <c r="F8" s="30">
        <f>SUM(D8:E8)</f>
        <v>4</v>
      </c>
    </row>
    <row r="9" spans="1:3" ht="15.75">
      <c r="A9" s="22"/>
      <c r="B9" s="23"/>
      <c r="C9" s="23"/>
    </row>
    <row r="10" s="13" customFormat="1" ht="15.75">
      <c r="B10" s="13" t="s">
        <v>6</v>
      </c>
    </row>
    <row r="11" spans="1:6" ht="12.75">
      <c r="A11" s="31" t="s">
        <v>1</v>
      </c>
      <c r="B11" s="42" t="s">
        <v>2</v>
      </c>
      <c r="C11" s="42"/>
      <c r="D11" s="31" t="s">
        <v>3</v>
      </c>
      <c r="E11" s="31" t="s">
        <v>4</v>
      </c>
      <c r="F11" s="28" t="s">
        <v>5</v>
      </c>
    </row>
    <row r="12" spans="1:6" ht="15.75">
      <c r="A12" s="20">
        <v>4</v>
      </c>
      <c r="B12" s="21" t="s">
        <v>12</v>
      </c>
      <c r="C12" s="21" t="s">
        <v>13</v>
      </c>
      <c r="D12" s="30">
        <v>30</v>
      </c>
      <c r="E12" s="30">
        <v>5</v>
      </c>
      <c r="F12" s="30">
        <f aca="true" t="shared" si="0" ref="F12:F18">SUM(D12:E12)</f>
        <v>35</v>
      </c>
    </row>
    <row r="13" spans="1:6" ht="15.75">
      <c r="A13" s="20">
        <v>18</v>
      </c>
      <c r="B13" s="21" t="s">
        <v>94</v>
      </c>
      <c r="C13" s="21" t="s">
        <v>95</v>
      </c>
      <c r="D13" s="30">
        <v>24</v>
      </c>
      <c r="E13" s="30">
        <v>2</v>
      </c>
      <c r="F13" s="30">
        <f t="shared" si="0"/>
        <v>26</v>
      </c>
    </row>
    <row r="14" spans="1:6" ht="15.75">
      <c r="A14" s="20">
        <v>8</v>
      </c>
      <c r="B14" s="21" t="s">
        <v>51</v>
      </c>
      <c r="C14" s="21" t="s">
        <v>17</v>
      </c>
      <c r="D14" s="30">
        <v>21</v>
      </c>
      <c r="E14" s="30">
        <v>4</v>
      </c>
      <c r="F14" s="30">
        <f t="shared" si="0"/>
        <v>25</v>
      </c>
    </row>
    <row r="15" spans="1:6" ht="15.75">
      <c r="A15" s="20">
        <v>17</v>
      </c>
      <c r="B15" s="21" t="s">
        <v>43</v>
      </c>
      <c r="C15" s="21" t="s">
        <v>93</v>
      </c>
      <c r="D15" s="30">
        <v>19</v>
      </c>
      <c r="E15" s="30">
        <v>3</v>
      </c>
      <c r="F15" s="30">
        <f t="shared" si="0"/>
        <v>22</v>
      </c>
    </row>
    <row r="16" spans="1:6" ht="15.75">
      <c r="A16" s="20">
        <v>22</v>
      </c>
      <c r="B16" s="21" t="s">
        <v>53</v>
      </c>
      <c r="C16" s="21" t="s">
        <v>54</v>
      </c>
      <c r="D16" s="30">
        <v>17</v>
      </c>
      <c r="E16" s="30">
        <v>1</v>
      </c>
      <c r="F16" s="30">
        <f t="shared" si="0"/>
        <v>18</v>
      </c>
    </row>
    <row r="17" spans="1:6" ht="15.75">
      <c r="A17" s="20">
        <v>15</v>
      </c>
      <c r="B17" s="21" t="s">
        <v>55</v>
      </c>
      <c r="C17" s="21" t="s">
        <v>56</v>
      </c>
      <c r="D17" s="30" t="s">
        <v>161</v>
      </c>
      <c r="E17" s="30"/>
      <c r="F17" s="30">
        <f t="shared" si="0"/>
        <v>0</v>
      </c>
    </row>
    <row r="18" spans="1:6" ht="15.75">
      <c r="A18" s="20">
        <v>23</v>
      </c>
      <c r="B18" s="21" t="s">
        <v>77</v>
      </c>
      <c r="C18" s="21" t="s">
        <v>78</v>
      </c>
      <c r="D18" s="30" t="s">
        <v>161</v>
      </c>
      <c r="E18" s="30"/>
      <c r="F18" s="30">
        <f t="shared" si="0"/>
        <v>0</v>
      </c>
    </row>
    <row r="19" spans="1:6" ht="15.75">
      <c r="A19" s="22"/>
      <c r="B19" s="23"/>
      <c r="C19" s="23"/>
      <c r="D19" s="24"/>
      <c r="E19" s="24"/>
      <c r="F19" s="24"/>
    </row>
    <row r="20" s="13" customFormat="1" ht="15.75">
      <c r="B20" s="13" t="s">
        <v>9</v>
      </c>
    </row>
    <row r="21" spans="1:6" ht="12.75">
      <c r="A21" s="31" t="s">
        <v>1</v>
      </c>
      <c r="B21" s="42" t="s">
        <v>2</v>
      </c>
      <c r="C21" s="42"/>
      <c r="D21" s="31" t="s">
        <v>3</v>
      </c>
      <c r="E21" s="31" t="s">
        <v>4</v>
      </c>
      <c r="F21" s="31" t="s">
        <v>5</v>
      </c>
    </row>
    <row r="22" spans="1:6" ht="15.75">
      <c r="A22" s="20">
        <v>3</v>
      </c>
      <c r="B22" s="21" t="s">
        <v>7</v>
      </c>
      <c r="C22" s="21" t="s">
        <v>8</v>
      </c>
      <c r="D22" s="30">
        <v>30</v>
      </c>
      <c r="E22" s="30">
        <v>4</v>
      </c>
      <c r="F22" s="30">
        <f aca="true" t="shared" si="1" ref="F22:F29">SUM(D22:E22)</f>
        <v>34</v>
      </c>
    </row>
    <row r="23" spans="1:6" ht="15.75">
      <c r="A23" s="20">
        <v>2</v>
      </c>
      <c r="B23" s="21" t="s">
        <v>10</v>
      </c>
      <c r="C23" s="21" t="s">
        <v>52</v>
      </c>
      <c r="D23" s="30">
        <v>24</v>
      </c>
      <c r="E23" s="30">
        <v>5</v>
      </c>
      <c r="F23" s="30">
        <f t="shared" si="1"/>
        <v>29</v>
      </c>
    </row>
    <row r="24" spans="1:6" ht="15.75">
      <c r="A24" s="20">
        <v>12</v>
      </c>
      <c r="B24" s="21" t="s">
        <v>98</v>
      </c>
      <c r="C24" s="21" t="s">
        <v>99</v>
      </c>
      <c r="D24" s="30">
        <v>21</v>
      </c>
      <c r="E24" s="30">
        <v>3</v>
      </c>
      <c r="F24" s="30">
        <f t="shared" si="1"/>
        <v>24</v>
      </c>
    </row>
    <row r="25" spans="1:6" ht="15.75">
      <c r="A25" s="20">
        <v>9</v>
      </c>
      <c r="B25" s="21" t="s">
        <v>11</v>
      </c>
      <c r="C25" s="21" t="s">
        <v>90</v>
      </c>
      <c r="D25" s="30">
        <v>19</v>
      </c>
      <c r="E25" s="30">
        <v>2</v>
      </c>
      <c r="F25" s="30">
        <f t="shared" si="1"/>
        <v>21</v>
      </c>
    </row>
    <row r="26" spans="1:6" ht="15.75">
      <c r="A26" s="20">
        <v>21</v>
      </c>
      <c r="B26" s="21" t="s">
        <v>72</v>
      </c>
      <c r="C26" s="21" t="s">
        <v>73</v>
      </c>
      <c r="D26" s="30">
        <v>17</v>
      </c>
      <c r="E26" s="30">
        <v>1</v>
      </c>
      <c r="F26" s="30">
        <f t="shared" si="1"/>
        <v>18</v>
      </c>
    </row>
    <row r="27" spans="1:6" ht="15.75">
      <c r="A27" s="20">
        <v>19</v>
      </c>
      <c r="B27" s="21" t="s">
        <v>26</v>
      </c>
      <c r="C27" s="21" t="s">
        <v>76</v>
      </c>
      <c r="D27" s="30">
        <v>15</v>
      </c>
      <c r="E27" s="30"/>
      <c r="F27" s="30">
        <f t="shared" si="1"/>
        <v>15</v>
      </c>
    </row>
    <row r="28" spans="1:6" ht="15.75">
      <c r="A28" s="20">
        <v>6</v>
      </c>
      <c r="B28" s="21" t="s">
        <v>96</v>
      </c>
      <c r="C28" s="21" t="s">
        <v>97</v>
      </c>
      <c r="D28" s="30" t="s">
        <v>161</v>
      </c>
      <c r="E28" s="30"/>
      <c r="F28" s="30">
        <f t="shared" si="1"/>
        <v>0</v>
      </c>
    </row>
    <row r="29" spans="1:6" ht="15.75">
      <c r="A29" s="65">
        <v>16</v>
      </c>
      <c r="B29" s="21" t="s">
        <v>100</v>
      </c>
      <c r="C29" s="21" t="s">
        <v>101</v>
      </c>
      <c r="D29" s="30" t="s">
        <v>161</v>
      </c>
      <c r="E29" s="30"/>
      <c r="F29" s="30">
        <f t="shared" si="1"/>
        <v>0</v>
      </c>
    </row>
    <row r="30" spans="1:6" ht="15.75">
      <c r="A30" s="22"/>
      <c r="B30" s="23"/>
      <c r="C30" s="23"/>
      <c r="D30" s="24"/>
      <c r="E30" s="24"/>
      <c r="F30" s="24"/>
    </row>
    <row r="31" s="13" customFormat="1" ht="15.75">
      <c r="B31" s="13" t="s">
        <v>14</v>
      </c>
    </row>
    <row r="32" spans="1:6" ht="12.75">
      <c r="A32" s="31" t="s">
        <v>1</v>
      </c>
      <c r="B32" s="42" t="s">
        <v>2</v>
      </c>
      <c r="C32" s="42"/>
      <c r="D32" s="31" t="s">
        <v>3</v>
      </c>
      <c r="E32" s="31" t="s">
        <v>4</v>
      </c>
      <c r="F32" s="31" t="s">
        <v>5</v>
      </c>
    </row>
    <row r="33" spans="1:6" ht="15.75">
      <c r="A33" s="20">
        <v>30</v>
      </c>
      <c r="B33" s="21" t="s">
        <v>41</v>
      </c>
      <c r="C33" s="21" t="s">
        <v>103</v>
      </c>
      <c r="D33" s="31">
        <v>30</v>
      </c>
      <c r="E33" s="31">
        <v>5</v>
      </c>
      <c r="F33" s="30">
        <f>SUM(D33:E33)</f>
        <v>35</v>
      </c>
    </row>
    <row r="34" spans="1:6" ht="15.75">
      <c r="A34" s="20">
        <v>27</v>
      </c>
      <c r="B34" s="21" t="s">
        <v>31</v>
      </c>
      <c r="C34" s="21" t="s">
        <v>102</v>
      </c>
      <c r="D34" s="31">
        <v>24</v>
      </c>
      <c r="E34" s="31">
        <v>4</v>
      </c>
      <c r="F34" s="30">
        <f>SUM(D34:E34)</f>
        <v>28</v>
      </c>
    </row>
    <row r="35" spans="1:6" ht="15.75">
      <c r="A35" s="20">
        <v>63</v>
      </c>
      <c r="B35" s="62" t="s">
        <v>46</v>
      </c>
      <c r="C35" s="61" t="s">
        <v>158</v>
      </c>
      <c r="D35" s="31">
        <v>21</v>
      </c>
      <c r="E35" s="31">
        <v>3</v>
      </c>
      <c r="F35" s="30">
        <f>SUM(D35:E35)</f>
        <v>24</v>
      </c>
    </row>
    <row r="36" spans="1:6" ht="15.75">
      <c r="A36" s="20">
        <v>43</v>
      </c>
      <c r="B36" s="21" t="s">
        <v>57</v>
      </c>
      <c r="C36" s="21" t="s">
        <v>58</v>
      </c>
      <c r="D36" s="31">
        <v>19</v>
      </c>
      <c r="E36" s="31">
        <v>2</v>
      </c>
      <c r="F36" s="30">
        <f>SUM(D36:E36)</f>
        <v>21</v>
      </c>
    </row>
    <row r="37" spans="1:6" ht="15.75">
      <c r="A37" s="65">
        <v>29</v>
      </c>
      <c r="B37" s="21" t="s">
        <v>20</v>
      </c>
      <c r="C37" s="21" t="s">
        <v>19</v>
      </c>
      <c r="D37" s="31" t="s">
        <v>161</v>
      </c>
      <c r="E37" s="31"/>
      <c r="F37" s="30">
        <f>SUM(D37:E37)</f>
        <v>0</v>
      </c>
    </row>
    <row r="38" spans="1:6" ht="15.75">
      <c r="A38" s="22"/>
      <c r="B38" s="23"/>
      <c r="C38" s="23"/>
      <c r="D38" s="43"/>
      <c r="E38" s="43"/>
      <c r="F38" s="24"/>
    </row>
    <row r="39" spans="1:6" ht="15.75">
      <c r="A39" s="13"/>
      <c r="B39" s="13" t="s">
        <v>15</v>
      </c>
      <c r="C39" s="13"/>
      <c r="D39" s="13"/>
      <c r="E39" s="13"/>
      <c r="F39" s="13"/>
    </row>
    <row r="40" spans="1:6" ht="12.75">
      <c r="A40" s="31" t="s">
        <v>1</v>
      </c>
      <c r="B40" s="42" t="s">
        <v>2</v>
      </c>
      <c r="C40" s="42"/>
      <c r="D40" s="31" t="s">
        <v>3</v>
      </c>
      <c r="E40" s="31" t="s">
        <v>4</v>
      </c>
      <c r="F40" s="31" t="s">
        <v>5</v>
      </c>
    </row>
    <row r="41" spans="1:6" ht="15.75">
      <c r="A41" s="20">
        <v>25</v>
      </c>
      <c r="B41" s="21" t="s">
        <v>16</v>
      </c>
      <c r="C41" s="21" t="s">
        <v>25</v>
      </c>
      <c r="D41" s="30">
        <v>30</v>
      </c>
      <c r="E41" s="30">
        <v>5</v>
      </c>
      <c r="F41" s="30">
        <f aca="true" t="shared" si="2" ref="F41:F47">SUM(D41:E41)</f>
        <v>35</v>
      </c>
    </row>
    <row r="42" spans="1:6" ht="15.75">
      <c r="A42" s="20">
        <v>34</v>
      </c>
      <c r="B42" s="21" t="s">
        <v>104</v>
      </c>
      <c r="C42" s="21" t="s">
        <v>105</v>
      </c>
      <c r="D42" s="30">
        <v>24</v>
      </c>
      <c r="E42" s="30">
        <v>3</v>
      </c>
      <c r="F42" s="30">
        <f t="shared" si="2"/>
        <v>27</v>
      </c>
    </row>
    <row r="43" spans="1:6" ht="15.75">
      <c r="A43" s="20">
        <v>40</v>
      </c>
      <c r="B43" s="21" t="s">
        <v>108</v>
      </c>
      <c r="C43" s="21" t="s">
        <v>109</v>
      </c>
      <c r="D43" s="30">
        <v>21</v>
      </c>
      <c r="E43" s="30">
        <v>4</v>
      </c>
      <c r="F43" s="30">
        <f t="shared" si="2"/>
        <v>25</v>
      </c>
    </row>
    <row r="44" spans="1:6" ht="15.75">
      <c r="A44" s="65">
        <v>26</v>
      </c>
      <c r="B44" s="21" t="s">
        <v>27</v>
      </c>
      <c r="C44" s="21" t="s">
        <v>28</v>
      </c>
      <c r="D44" s="30" t="s">
        <v>161</v>
      </c>
      <c r="E44" s="30"/>
      <c r="F44" s="30">
        <f t="shared" si="2"/>
        <v>0</v>
      </c>
    </row>
    <row r="45" spans="1:6" ht="15.75">
      <c r="A45" s="65">
        <v>31</v>
      </c>
      <c r="B45" s="21" t="s">
        <v>59</v>
      </c>
      <c r="C45" s="21" t="s">
        <v>60</v>
      </c>
      <c r="D45" s="30" t="s">
        <v>161</v>
      </c>
      <c r="E45" s="30"/>
      <c r="F45" s="30">
        <f t="shared" si="2"/>
        <v>0</v>
      </c>
    </row>
    <row r="46" spans="1:6" ht="15.75">
      <c r="A46" s="65">
        <v>32</v>
      </c>
      <c r="B46" s="21" t="s">
        <v>79</v>
      </c>
      <c r="C46" s="21" t="s">
        <v>80</v>
      </c>
      <c r="D46" s="30" t="s">
        <v>161</v>
      </c>
      <c r="E46" s="30"/>
      <c r="F46" s="30">
        <f t="shared" si="2"/>
        <v>0</v>
      </c>
    </row>
    <row r="47" spans="1:6" ht="15.75">
      <c r="A47" s="65">
        <v>35</v>
      </c>
      <c r="B47" s="21" t="s">
        <v>106</v>
      </c>
      <c r="C47" s="21" t="s">
        <v>107</v>
      </c>
      <c r="D47" s="30" t="s">
        <v>161</v>
      </c>
      <c r="E47" s="30"/>
      <c r="F47" s="30">
        <f t="shared" si="2"/>
        <v>0</v>
      </c>
    </row>
    <row r="48" spans="1:6" ht="15.75">
      <c r="A48" s="22"/>
      <c r="B48" s="23"/>
      <c r="C48" s="23"/>
      <c r="D48" s="24"/>
      <c r="E48" s="24"/>
      <c r="F48" s="24"/>
    </row>
    <row r="49" spans="1:6" ht="15.75">
      <c r="A49" s="13"/>
      <c r="B49" s="13" t="s">
        <v>18</v>
      </c>
      <c r="C49" s="13"/>
      <c r="D49" s="13"/>
      <c r="E49" s="13"/>
      <c r="F49" s="13"/>
    </row>
    <row r="50" spans="1:6" ht="12.75">
      <c r="A50" s="31" t="s">
        <v>1</v>
      </c>
      <c r="B50" s="42" t="s">
        <v>2</v>
      </c>
      <c r="C50" s="42"/>
      <c r="D50" s="31" t="s">
        <v>3</v>
      </c>
      <c r="E50" s="31" t="s">
        <v>4</v>
      </c>
      <c r="F50" s="31" t="s">
        <v>5</v>
      </c>
    </row>
    <row r="51" spans="1:6" ht="15.75">
      <c r="A51" s="20">
        <v>37</v>
      </c>
      <c r="B51" s="21" t="s">
        <v>36</v>
      </c>
      <c r="C51" s="21" t="s">
        <v>67</v>
      </c>
      <c r="D51" s="30">
        <v>30</v>
      </c>
      <c r="E51" s="30">
        <v>5</v>
      </c>
      <c r="F51" s="30">
        <f>SUM(D51:E51)</f>
        <v>35</v>
      </c>
    </row>
    <row r="52" spans="1:6" ht="15.75">
      <c r="A52" s="20">
        <v>42</v>
      </c>
      <c r="B52" s="21" t="s">
        <v>21</v>
      </c>
      <c r="C52" s="21" t="s">
        <v>61</v>
      </c>
      <c r="D52" s="30">
        <v>24</v>
      </c>
      <c r="E52" s="30">
        <v>4</v>
      </c>
      <c r="F52" s="30">
        <f>SUM(D52:E52)</f>
        <v>28</v>
      </c>
    </row>
    <row r="53" spans="1:6" ht="15.75">
      <c r="A53" s="20">
        <v>50</v>
      </c>
      <c r="B53" s="21" t="s">
        <v>68</v>
      </c>
      <c r="C53" s="21" t="s">
        <v>69</v>
      </c>
      <c r="D53" s="30">
        <v>21</v>
      </c>
      <c r="E53" s="30">
        <v>3</v>
      </c>
      <c r="F53" s="30">
        <f>SUM(D53:E53)</f>
        <v>24</v>
      </c>
    </row>
    <row r="54" spans="1:6" ht="15.75" customHeight="1">
      <c r="A54" s="65">
        <v>46</v>
      </c>
      <c r="B54" s="21" t="s">
        <v>39</v>
      </c>
      <c r="C54" s="21" t="s">
        <v>62</v>
      </c>
      <c r="D54" s="30" t="s">
        <v>161</v>
      </c>
      <c r="E54" s="30"/>
      <c r="F54" s="30">
        <f>SUM(D54:E54)</f>
        <v>0</v>
      </c>
    </row>
    <row r="55" spans="1:6" ht="15.75">
      <c r="A55" s="22"/>
      <c r="B55" s="23"/>
      <c r="C55" s="23"/>
      <c r="D55" s="24"/>
      <c r="E55" s="24"/>
      <c r="F55" s="24"/>
    </row>
    <row r="56" ht="12.75">
      <c r="A56" s="18"/>
    </row>
    <row r="57" spans="1:6" ht="15.75">
      <c r="A57" s="13"/>
      <c r="B57" s="13" t="s">
        <v>84</v>
      </c>
      <c r="C57" s="13"/>
      <c r="D57" s="13"/>
      <c r="E57" s="13"/>
      <c r="F57" s="13"/>
    </row>
    <row r="58" spans="1:6" ht="12.75">
      <c r="A58" s="31" t="s">
        <v>1</v>
      </c>
      <c r="B58" s="42" t="s">
        <v>2</v>
      </c>
      <c r="C58" s="42"/>
      <c r="D58" s="31" t="s">
        <v>3</v>
      </c>
      <c r="E58" s="31" t="s">
        <v>4</v>
      </c>
      <c r="F58" s="31" t="s">
        <v>5</v>
      </c>
    </row>
    <row r="59" spans="1:6" ht="15.75">
      <c r="A59" s="20">
        <v>41</v>
      </c>
      <c r="B59" s="21" t="s">
        <v>32</v>
      </c>
      <c r="C59" s="21" t="s">
        <v>33</v>
      </c>
      <c r="D59" s="30">
        <v>30</v>
      </c>
      <c r="E59" s="30">
        <v>5</v>
      </c>
      <c r="F59" s="30">
        <f aca="true" t="shared" si="3" ref="F59:F67">SUM(D59:E59)</f>
        <v>35</v>
      </c>
    </row>
    <row r="60" spans="1:6" ht="15.75">
      <c r="A60" s="20">
        <v>38</v>
      </c>
      <c r="B60" s="21" t="s">
        <v>65</v>
      </c>
      <c r="C60" s="21" t="s">
        <v>66</v>
      </c>
      <c r="D60" s="30">
        <v>24</v>
      </c>
      <c r="E60" s="30">
        <v>4</v>
      </c>
      <c r="F60" s="30">
        <f t="shared" si="3"/>
        <v>28</v>
      </c>
    </row>
    <row r="61" spans="1:6" ht="15.75">
      <c r="A61" s="20">
        <v>45</v>
      </c>
      <c r="B61" s="21" t="s">
        <v>70</v>
      </c>
      <c r="C61" s="21" t="s">
        <v>71</v>
      </c>
      <c r="D61" s="30">
        <v>21</v>
      </c>
      <c r="E61" s="30">
        <v>3</v>
      </c>
      <c r="F61" s="30">
        <f t="shared" si="3"/>
        <v>24</v>
      </c>
    </row>
    <row r="62" spans="1:6" ht="15.75">
      <c r="A62" s="20">
        <v>44</v>
      </c>
      <c r="B62" s="21" t="s">
        <v>63</v>
      </c>
      <c r="C62" s="21" t="s">
        <v>64</v>
      </c>
      <c r="D62" s="30">
        <v>19</v>
      </c>
      <c r="E62" s="30">
        <v>1</v>
      </c>
      <c r="F62" s="30">
        <f t="shared" si="3"/>
        <v>20</v>
      </c>
    </row>
    <row r="63" spans="1:6" ht="15.75">
      <c r="A63" s="20">
        <v>47</v>
      </c>
      <c r="B63" s="21" t="s">
        <v>110</v>
      </c>
      <c r="C63" s="21" t="s">
        <v>111</v>
      </c>
      <c r="D63" s="30">
        <v>15</v>
      </c>
      <c r="E63" s="30">
        <v>2</v>
      </c>
      <c r="F63" s="30">
        <f t="shared" si="3"/>
        <v>17</v>
      </c>
    </row>
    <row r="64" spans="1:6" ht="15.75">
      <c r="A64" s="20">
        <v>49</v>
      </c>
      <c r="B64" s="21" t="s">
        <v>114</v>
      </c>
      <c r="C64" s="21" t="s">
        <v>115</v>
      </c>
      <c r="D64" s="30">
        <v>17</v>
      </c>
      <c r="E64" s="30"/>
      <c r="F64" s="30">
        <f t="shared" si="3"/>
        <v>17</v>
      </c>
    </row>
    <row r="65" spans="1:6" ht="15.75">
      <c r="A65" s="20">
        <v>48</v>
      </c>
      <c r="B65" s="21" t="s">
        <v>112</v>
      </c>
      <c r="C65" s="21" t="s">
        <v>113</v>
      </c>
      <c r="D65" s="30">
        <v>13</v>
      </c>
      <c r="E65" s="30"/>
      <c r="F65" s="30">
        <f t="shared" si="3"/>
        <v>13</v>
      </c>
    </row>
    <row r="66" spans="1:9" ht="15.75">
      <c r="A66" s="65">
        <v>33</v>
      </c>
      <c r="B66" s="63" t="s">
        <v>159</v>
      </c>
      <c r="C66" s="64" t="s">
        <v>160</v>
      </c>
      <c r="D66" s="30" t="s">
        <v>161</v>
      </c>
      <c r="E66" s="30"/>
      <c r="F66" s="30">
        <f t="shared" si="3"/>
        <v>0</v>
      </c>
      <c r="G66" s="25"/>
      <c r="H66" s="25"/>
      <c r="I66" s="25"/>
    </row>
    <row r="67" spans="1:9" ht="15.75">
      <c r="A67" s="65">
        <v>36</v>
      </c>
      <c r="B67" s="21" t="s">
        <v>29</v>
      </c>
      <c r="C67" s="21" t="s">
        <v>30</v>
      </c>
      <c r="D67" s="30" t="s">
        <v>161</v>
      </c>
      <c r="E67" s="30"/>
      <c r="F67" s="30">
        <f t="shared" si="3"/>
        <v>0</v>
      </c>
      <c r="G67" s="25"/>
      <c r="H67" s="25"/>
      <c r="I67" s="25"/>
    </row>
    <row r="69" s="13" customFormat="1" ht="15.75">
      <c r="B69" s="13" t="s">
        <v>85</v>
      </c>
    </row>
    <row r="70" spans="1:6" ht="12.75">
      <c r="A70" s="31" t="s">
        <v>1</v>
      </c>
      <c r="B70" s="42" t="s">
        <v>2</v>
      </c>
      <c r="C70" s="42"/>
      <c r="D70" s="31" t="s">
        <v>3</v>
      </c>
      <c r="E70" s="31" t="s">
        <v>4</v>
      </c>
      <c r="F70" s="31" t="s">
        <v>5</v>
      </c>
    </row>
    <row r="71" spans="1:6" ht="15.75">
      <c r="A71" s="65">
        <v>1</v>
      </c>
      <c r="B71" s="21" t="s">
        <v>24</v>
      </c>
      <c r="C71" s="21" t="s">
        <v>50</v>
      </c>
      <c r="D71" s="30">
        <v>30</v>
      </c>
      <c r="E71" s="30">
        <v>5</v>
      </c>
      <c r="F71" s="30">
        <f aca="true" t="shared" si="4" ref="F71:F89">SUM(D71:E71)</f>
        <v>35</v>
      </c>
    </row>
    <row r="72" spans="1:6" ht="15.75">
      <c r="A72" s="65">
        <v>3</v>
      </c>
      <c r="B72" s="21" t="s">
        <v>7</v>
      </c>
      <c r="C72" s="21" t="s">
        <v>8</v>
      </c>
      <c r="D72" s="30">
        <v>24</v>
      </c>
      <c r="E72" s="30">
        <v>3</v>
      </c>
      <c r="F72" s="30">
        <f t="shared" si="4"/>
        <v>27</v>
      </c>
    </row>
    <row r="73" spans="1:6" ht="15.75">
      <c r="A73" s="65">
        <v>2</v>
      </c>
      <c r="B73" s="21" t="s">
        <v>10</v>
      </c>
      <c r="C73" s="21" t="s">
        <v>52</v>
      </c>
      <c r="D73" s="30">
        <v>21</v>
      </c>
      <c r="E73" s="30">
        <v>4</v>
      </c>
      <c r="F73" s="30">
        <f t="shared" si="4"/>
        <v>25</v>
      </c>
    </row>
    <row r="74" spans="1:6" ht="15.75">
      <c r="A74" s="65">
        <v>4</v>
      </c>
      <c r="B74" s="21" t="s">
        <v>12</v>
      </c>
      <c r="C74" s="21" t="s">
        <v>13</v>
      </c>
      <c r="D74" s="30">
        <v>19</v>
      </c>
      <c r="E74" s="30">
        <v>1</v>
      </c>
      <c r="F74" s="30">
        <f t="shared" si="4"/>
        <v>20</v>
      </c>
    </row>
    <row r="75" spans="1:6" ht="15.75">
      <c r="A75" s="65">
        <v>11</v>
      </c>
      <c r="B75" s="21" t="s">
        <v>91</v>
      </c>
      <c r="C75" s="21" t="s">
        <v>92</v>
      </c>
      <c r="D75" s="30">
        <v>17</v>
      </c>
      <c r="E75" s="30"/>
      <c r="F75" s="30">
        <f t="shared" si="4"/>
        <v>17</v>
      </c>
    </row>
    <row r="76" spans="1:6" ht="15.75">
      <c r="A76" s="65">
        <v>12</v>
      </c>
      <c r="B76" s="21" t="s">
        <v>98</v>
      </c>
      <c r="C76" s="21" t="s">
        <v>99</v>
      </c>
      <c r="D76" s="30">
        <v>15</v>
      </c>
      <c r="E76" s="30"/>
      <c r="F76" s="30">
        <f t="shared" si="4"/>
        <v>15</v>
      </c>
    </row>
    <row r="77" spans="1:6" ht="15.75">
      <c r="A77" s="65">
        <v>9</v>
      </c>
      <c r="B77" s="21" t="s">
        <v>11</v>
      </c>
      <c r="C77" s="21" t="s">
        <v>90</v>
      </c>
      <c r="D77" s="55">
        <v>13</v>
      </c>
      <c r="E77" s="55"/>
      <c r="F77" s="30">
        <f t="shared" si="4"/>
        <v>13</v>
      </c>
    </row>
    <row r="78" spans="1:6" ht="15.75">
      <c r="A78" s="65">
        <v>7</v>
      </c>
      <c r="B78" s="21" t="s">
        <v>88</v>
      </c>
      <c r="C78" s="21" t="s">
        <v>89</v>
      </c>
      <c r="D78" s="30">
        <v>11</v>
      </c>
      <c r="E78" s="30"/>
      <c r="F78" s="30">
        <f t="shared" si="4"/>
        <v>11</v>
      </c>
    </row>
    <row r="79" spans="1:6" ht="15.75">
      <c r="A79" s="65">
        <v>21</v>
      </c>
      <c r="B79" s="21" t="s">
        <v>72</v>
      </c>
      <c r="C79" s="21" t="s">
        <v>73</v>
      </c>
      <c r="D79" s="30">
        <v>9</v>
      </c>
      <c r="E79" s="30"/>
      <c r="F79" s="30">
        <f t="shared" si="4"/>
        <v>9</v>
      </c>
    </row>
    <row r="80" spans="1:6" ht="15.75">
      <c r="A80" s="65">
        <v>18</v>
      </c>
      <c r="B80" s="21" t="s">
        <v>94</v>
      </c>
      <c r="C80" s="21" t="s">
        <v>95</v>
      </c>
      <c r="D80" s="30">
        <v>7</v>
      </c>
      <c r="E80" s="30"/>
      <c r="F80" s="30">
        <f t="shared" si="4"/>
        <v>7</v>
      </c>
    </row>
    <row r="81" spans="1:6" ht="15.75">
      <c r="A81" s="65">
        <v>8</v>
      </c>
      <c r="B81" s="21" t="s">
        <v>51</v>
      </c>
      <c r="C81" s="21" t="s">
        <v>17</v>
      </c>
      <c r="D81" s="30">
        <v>5</v>
      </c>
      <c r="E81" s="30"/>
      <c r="F81" s="30">
        <f t="shared" si="4"/>
        <v>5</v>
      </c>
    </row>
    <row r="82" spans="1:6" ht="15.75">
      <c r="A82" s="65">
        <v>17</v>
      </c>
      <c r="B82" s="21" t="s">
        <v>43</v>
      </c>
      <c r="C82" s="21" t="s">
        <v>93</v>
      </c>
      <c r="D82" s="30">
        <v>4</v>
      </c>
      <c r="E82" s="30"/>
      <c r="F82" s="30">
        <f t="shared" si="4"/>
        <v>4</v>
      </c>
    </row>
    <row r="83" spans="1:6" ht="15.75">
      <c r="A83" s="65">
        <v>19</v>
      </c>
      <c r="B83" s="21" t="s">
        <v>26</v>
      </c>
      <c r="C83" s="21" t="s">
        <v>76</v>
      </c>
      <c r="D83" s="30">
        <v>3</v>
      </c>
      <c r="E83" s="30"/>
      <c r="F83" s="30">
        <f t="shared" si="4"/>
        <v>3</v>
      </c>
    </row>
    <row r="84" spans="1:6" ht="15.75">
      <c r="A84" s="65">
        <v>5</v>
      </c>
      <c r="B84" s="21" t="s">
        <v>86</v>
      </c>
      <c r="C84" s="21" t="s">
        <v>87</v>
      </c>
      <c r="D84" s="30"/>
      <c r="E84" s="30">
        <v>2</v>
      </c>
      <c r="F84" s="30">
        <f t="shared" si="4"/>
        <v>2</v>
      </c>
    </row>
    <row r="85" spans="1:6" ht="15.75">
      <c r="A85" s="65">
        <v>22</v>
      </c>
      <c r="B85" s="21" t="s">
        <v>53</v>
      </c>
      <c r="C85" s="21" t="s">
        <v>54</v>
      </c>
      <c r="D85" s="30">
        <v>2</v>
      </c>
      <c r="E85" s="30"/>
      <c r="F85" s="30">
        <f t="shared" si="4"/>
        <v>2</v>
      </c>
    </row>
    <row r="86" spans="1:6" ht="15.75">
      <c r="A86" s="65">
        <v>6</v>
      </c>
      <c r="B86" s="21" t="s">
        <v>96</v>
      </c>
      <c r="C86" s="21" t="s">
        <v>97</v>
      </c>
      <c r="D86" s="30"/>
      <c r="E86" s="30"/>
      <c r="F86" s="30">
        <f t="shared" si="4"/>
        <v>0</v>
      </c>
    </row>
    <row r="87" spans="1:6" ht="15.75">
      <c r="A87" s="65">
        <v>15</v>
      </c>
      <c r="B87" s="21" t="s">
        <v>55</v>
      </c>
      <c r="C87" s="21" t="s">
        <v>56</v>
      </c>
      <c r="D87" s="30"/>
      <c r="E87" s="30"/>
      <c r="F87" s="30">
        <f t="shared" si="4"/>
        <v>0</v>
      </c>
    </row>
    <row r="88" spans="1:6" ht="15.75">
      <c r="A88" s="65">
        <v>16</v>
      </c>
      <c r="B88" s="21" t="s">
        <v>100</v>
      </c>
      <c r="C88" s="21" t="s">
        <v>101</v>
      </c>
      <c r="D88" s="30"/>
      <c r="E88" s="30"/>
      <c r="F88" s="30">
        <f t="shared" si="4"/>
        <v>0</v>
      </c>
    </row>
    <row r="89" spans="1:6" ht="15.75">
      <c r="A89" s="65">
        <v>23</v>
      </c>
      <c r="B89" s="21" t="s">
        <v>77</v>
      </c>
      <c r="C89" s="21" t="s">
        <v>78</v>
      </c>
      <c r="D89" s="30"/>
      <c r="E89" s="30"/>
      <c r="F89" s="30">
        <f t="shared" si="4"/>
        <v>0</v>
      </c>
    </row>
    <row r="90" spans="1:6" ht="15.75">
      <c r="A90" s="22"/>
      <c r="B90" s="23"/>
      <c r="C90" s="23"/>
      <c r="D90" s="24"/>
      <c r="E90" s="24"/>
      <c r="F90" s="24"/>
    </row>
    <row r="91" spans="1:6" ht="15.75">
      <c r="A91" s="22"/>
      <c r="B91" s="23"/>
      <c r="C91" s="23"/>
      <c r="D91" s="24"/>
      <c r="E91" s="24"/>
      <c r="F91" s="24"/>
    </row>
    <row r="92" s="13" customFormat="1" ht="15.75">
      <c r="B92" s="13" t="s">
        <v>22</v>
      </c>
    </row>
    <row r="93" spans="1:6" ht="12.75">
      <c r="A93" s="26" t="s">
        <v>1</v>
      </c>
      <c r="B93" s="27" t="s">
        <v>2</v>
      </c>
      <c r="C93" s="27"/>
      <c r="D93" s="31" t="s">
        <v>3</v>
      </c>
      <c r="E93" s="31" t="s">
        <v>4</v>
      </c>
      <c r="F93" s="28" t="s">
        <v>5</v>
      </c>
    </row>
    <row r="94" spans="1:6" ht="15.75">
      <c r="A94" s="65">
        <v>25</v>
      </c>
      <c r="B94" s="21" t="s">
        <v>16</v>
      </c>
      <c r="C94" s="21" t="s">
        <v>25</v>
      </c>
      <c r="D94" s="30">
        <v>30</v>
      </c>
      <c r="E94" s="30">
        <v>5</v>
      </c>
      <c r="F94" s="30">
        <f aca="true" t="shared" si="5" ref="F94:F117">SUM(D94:E94)</f>
        <v>35</v>
      </c>
    </row>
    <row r="95" spans="1:6" ht="15.75">
      <c r="A95" s="65">
        <v>30</v>
      </c>
      <c r="B95" s="21" t="s">
        <v>41</v>
      </c>
      <c r="C95" s="21" t="s">
        <v>103</v>
      </c>
      <c r="D95" s="30">
        <v>24</v>
      </c>
      <c r="E95" s="30">
        <v>3</v>
      </c>
      <c r="F95" s="30">
        <f t="shared" si="5"/>
        <v>27</v>
      </c>
    </row>
    <row r="96" spans="1:6" ht="15.75">
      <c r="A96" s="65">
        <v>27</v>
      </c>
      <c r="B96" s="21" t="s">
        <v>31</v>
      </c>
      <c r="C96" s="21" t="s">
        <v>102</v>
      </c>
      <c r="D96" s="30">
        <v>21</v>
      </c>
      <c r="E96" s="30">
        <v>2</v>
      </c>
      <c r="F96" s="30">
        <f t="shared" si="5"/>
        <v>23</v>
      </c>
    </row>
    <row r="97" spans="1:6" ht="15.75">
      <c r="A97" s="65">
        <v>40</v>
      </c>
      <c r="B97" s="21" t="s">
        <v>108</v>
      </c>
      <c r="C97" s="21" t="s">
        <v>109</v>
      </c>
      <c r="D97" s="30">
        <v>17</v>
      </c>
      <c r="E97" s="30">
        <v>4</v>
      </c>
      <c r="F97" s="30">
        <f t="shared" si="5"/>
        <v>21</v>
      </c>
    </row>
    <row r="98" spans="1:6" ht="15.75">
      <c r="A98" s="65">
        <v>34</v>
      </c>
      <c r="B98" s="21" t="s">
        <v>104</v>
      </c>
      <c r="C98" s="21" t="s">
        <v>105</v>
      </c>
      <c r="D98" s="30">
        <v>19</v>
      </c>
      <c r="E98" s="30">
        <v>1</v>
      </c>
      <c r="F98" s="30">
        <f t="shared" si="5"/>
        <v>20</v>
      </c>
    </row>
    <row r="99" spans="1:6" ht="15.75">
      <c r="A99" s="65">
        <v>41</v>
      </c>
      <c r="B99" s="21" t="s">
        <v>32</v>
      </c>
      <c r="C99" s="21" t="s">
        <v>33</v>
      </c>
      <c r="D99" s="30">
        <v>15</v>
      </c>
      <c r="E99" s="30"/>
      <c r="F99" s="30">
        <f t="shared" si="5"/>
        <v>15</v>
      </c>
    </row>
    <row r="100" spans="1:6" ht="15.75">
      <c r="A100" s="65">
        <v>38</v>
      </c>
      <c r="B100" s="21" t="s">
        <v>65</v>
      </c>
      <c r="C100" s="21" t="s">
        <v>66</v>
      </c>
      <c r="D100" s="30">
        <v>13</v>
      </c>
      <c r="E100" s="30"/>
      <c r="F100" s="30">
        <f t="shared" si="5"/>
        <v>13</v>
      </c>
    </row>
    <row r="101" spans="1:6" ht="15.75">
      <c r="A101" s="65">
        <v>45</v>
      </c>
      <c r="B101" s="21" t="s">
        <v>70</v>
      </c>
      <c r="C101" s="21" t="s">
        <v>71</v>
      </c>
      <c r="D101" s="30">
        <v>11</v>
      </c>
      <c r="E101" s="30"/>
      <c r="F101" s="30">
        <f t="shared" si="5"/>
        <v>11</v>
      </c>
    </row>
    <row r="102" spans="1:6" ht="15.75">
      <c r="A102" s="65">
        <v>63</v>
      </c>
      <c r="B102" s="62" t="s">
        <v>46</v>
      </c>
      <c r="C102" s="61" t="s">
        <v>158</v>
      </c>
      <c r="D102" s="30">
        <v>9</v>
      </c>
      <c r="E102" s="30"/>
      <c r="F102" s="30">
        <f t="shared" si="5"/>
        <v>9</v>
      </c>
    </row>
    <row r="103" spans="1:6" ht="15.75">
      <c r="A103" s="65">
        <v>44</v>
      </c>
      <c r="B103" s="21" t="s">
        <v>63</v>
      </c>
      <c r="C103" s="21" t="s">
        <v>64</v>
      </c>
      <c r="D103" s="30">
        <v>7</v>
      </c>
      <c r="E103" s="30"/>
      <c r="F103" s="30">
        <f t="shared" si="5"/>
        <v>7</v>
      </c>
    </row>
    <row r="104" spans="1:6" ht="15.75">
      <c r="A104" s="65">
        <v>49</v>
      </c>
      <c r="B104" s="21" t="s">
        <v>114</v>
      </c>
      <c r="C104" s="21" t="s">
        <v>115</v>
      </c>
      <c r="D104" s="30">
        <v>5</v>
      </c>
      <c r="E104" s="30"/>
      <c r="F104" s="30">
        <f t="shared" si="5"/>
        <v>5</v>
      </c>
    </row>
    <row r="105" spans="1:6" ht="15.75">
      <c r="A105" s="65">
        <v>37</v>
      </c>
      <c r="B105" s="21" t="s">
        <v>36</v>
      </c>
      <c r="C105" s="21" t="s">
        <v>67</v>
      </c>
      <c r="D105" s="30">
        <v>4</v>
      </c>
      <c r="E105" s="30"/>
      <c r="F105" s="30">
        <f t="shared" si="5"/>
        <v>4</v>
      </c>
    </row>
    <row r="106" spans="1:6" ht="15.75">
      <c r="A106" s="65">
        <v>42</v>
      </c>
      <c r="B106" s="21" t="s">
        <v>21</v>
      </c>
      <c r="C106" s="21" t="s">
        <v>61</v>
      </c>
      <c r="D106" s="30">
        <v>3</v>
      </c>
      <c r="E106" s="30"/>
      <c r="F106" s="30">
        <f t="shared" si="5"/>
        <v>3</v>
      </c>
    </row>
    <row r="107" spans="1:6" ht="15.75">
      <c r="A107" s="65">
        <v>43</v>
      </c>
      <c r="B107" s="21" t="s">
        <v>57</v>
      </c>
      <c r="C107" s="21" t="s">
        <v>58</v>
      </c>
      <c r="D107" s="30">
        <v>2</v>
      </c>
      <c r="E107" s="30"/>
      <c r="F107" s="30">
        <f t="shared" si="5"/>
        <v>2</v>
      </c>
    </row>
    <row r="108" spans="1:6" ht="15.75">
      <c r="A108" s="65">
        <v>47</v>
      </c>
      <c r="B108" s="21" t="s">
        <v>110</v>
      </c>
      <c r="C108" s="21" t="s">
        <v>111</v>
      </c>
      <c r="D108" s="30">
        <v>1</v>
      </c>
      <c r="E108" s="30"/>
      <c r="F108" s="30">
        <f t="shared" si="5"/>
        <v>1</v>
      </c>
    </row>
    <row r="109" spans="1:6" ht="15.75">
      <c r="A109" s="65">
        <v>48</v>
      </c>
      <c r="B109" s="21" t="s">
        <v>112</v>
      </c>
      <c r="C109" s="21" t="s">
        <v>113</v>
      </c>
      <c r="D109" s="30">
        <v>1</v>
      </c>
      <c r="E109" s="30"/>
      <c r="F109" s="30">
        <f t="shared" si="5"/>
        <v>1</v>
      </c>
    </row>
    <row r="110" spans="1:6" ht="15.75">
      <c r="A110" s="65">
        <v>50</v>
      </c>
      <c r="B110" s="21" t="s">
        <v>68</v>
      </c>
      <c r="C110" s="21" t="s">
        <v>69</v>
      </c>
      <c r="D110" s="30">
        <v>1</v>
      </c>
      <c r="E110" s="30"/>
      <c r="F110" s="30">
        <f t="shared" si="5"/>
        <v>1</v>
      </c>
    </row>
    <row r="111" spans="1:6" ht="15.75">
      <c r="A111" s="65">
        <v>26</v>
      </c>
      <c r="B111" s="21" t="s">
        <v>27</v>
      </c>
      <c r="C111" s="21" t="s">
        <v>28</v>
      </c>
      <c r="D111" s="30"/>
      <c r="E111" s="30"/>
      <c r="F111" s="30">
        <f t="shared" si="5"/>
        <v>0</v>
      </c>
    </row>
    <row r="112" spans="1:6" ht="15.75">
      <c r="A112" s="65">
        <v>29</v>
      </c>
      <c r="B112" s="21" t="s">
        <v>20</v>
      </c>
      <c r="C112" s="21" t="s">
        <v>19</v>
      </c>
      <c r="D112" s="30"/>
      <c r="E112" s="30"/>
      <c r="F112" s="30">
        <f t="shared" si="5"/>
        <v>0</v>
      </c>
    </row>
    <row r="113" spans="1:6" ht="15.75">
      <c r="A113" s="65">
        <v>31</v>
      </c>
      <c r="B113" s="21" t="s">
        <v>59</v>
      </c>
      <c r="C113" s="21" t="s">
        <v>60</v>
      </c>
      <c r="D113" s="30"/>
      <c r="E113" s="30"/>
      <c r="F113" s="30">
        <f t="shared" si="5"/>
        <v>0</v>
      </c>
    </row>
    <row r="114" spans="1:6" ht="15.75">
      <c r="A114" s="65">
        <v>32</v>
      </c>
      <c r="B114" s="21" t="s">
        <v>79</v>
      </c>
      <c r="C114" s="21" t="s">
        <v>80</v>
      </c>
      <c r="D114" s="30"/>
      <c r="E114" s="30"/>
      <c r="F114" s="30">
        <f t="shared" si="5"/>
        <v>0</v>
      </c>
    </row>
    <row r="115" spans="1:6" ht="15.75">
      <c r="A115" s="65">
        <v>35</v>
      </c>
      <c r="B115" s="21" t="s">
        <v>106</v>
      </c>
      <c r="C115" s="21" t="s">
        <v>107</v>
      </c>
      <c r="D115" s="30"/>
      <c r="E115" s="30"/>
      <c r="F115" s="30">
        <f t="shared" si="5"/>
        <v>0</v>
      </c>
    </row>
    <row r="116" spans="1:6" ht="15.75">
      <c r="A116" s="65">
        <v>36</v>
      </c>
      <c r="B116" s="21" t="s">
        <v>29</v>
      </c>
      <c r="C116" s="21" t="s">
        <v>30</v>
      </c>
      <c r="D116" s="30"/>
      <c r="E116" s="30"/>
      <c r="F116" s="30">
        <f t="shared" si="5"/>
        <v>0</v>
      </c>
    </row>
    <row r="117" spans="1:6" ht="15.75">
      <c r="A117" s="65">
        <v>46</v>
      </c>
      <c r="B117" s="21" t="s">
        <v>39</v>
      </c>
      <c r="C117" s="21" t="s">
        <v>62</v>
      </c>
      <c r="D117" s="30"/>
      <c r="E117" s="30"/>
      <c r="F117" s="30">
        <f t="shared" si="5"/>
        <v>0</v>
      </c>
    </row>
    <row r="118" spans="1:6" ht="15.75">
      <c r="A118" s="65">
        <v>33</v>
      </c>
      <c r="B118" s="63" t="s">
        <v>159</v>
      </c>
      <c r="C118" s="64" t="s">
        <v>160</v>
      </c>
      <c r="D118" s="30"/>
      <c r="E118" s="30"/>
      <c r="F118" s="30"/>
    </row>
  </sheetData>
  <sheetProtection selectLockedCells="1" selectUnlockedCells="1"/>
  <mergeCells count="1">
    <mergeCell ref="A2:F2"/>
  </mergeCells>
  <printOptions/>
  <pageMargins left="0.7086614173228347" right="0.7086614173228347" top="0.3937007874015748" bottom="0.3937007874015748" header="0.5118110236220472" footer="0.5118110236220472"/>
  <pageSetup horizontalDpi="600" verticalDpi="600" orientation="portrait" paperSize="9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Q27"/>
  <sheetViews>
    <sheetView tabSelected="1" zoomScalePageLayoutView="0" workbookViewId="0" topLeftCell="A1">
      <selection activeCell="J11" sqref="J11"/>
    </sheetView>
  </sheetViews>
  <sheetFormatPr defaultColWidth="11.57421875" defaultRowHeight="12.75"/>
  <cols>
    <col min="1" max="2" width="9.140625" style="0" customWidth="1"/>
    <col min="3" max="3" width="28.7109375" style="0" customWidth="1"/>
    <col min="4" max="4" width="26.7109375" style="0" customWidth="1"/>
    <col min="5" max="6" width="9.140625" style="0" customWidth="1"/>
    <col min="7" max="7" width="8.7109375" style="0" customWidth="1"/>
    <col min="8" max="254" width="9.140625" style="0" customWidth="1"/>
    <col min="255" max="16384" width="11.421875" style="0" customWidth="1"/>
  </cols>
  <sheetData>
    <row r="1" spans="3:7" ht="12.75">
      <c r="C1" s="3"/>
      <c r="E1" s="4"/>
      <c r="F1" s="5"/>
      <c r="G1" s="5"/>
    </row>
    <row r="2" spans="1:251" s="7" customFormat="1" ht="20.25" customHeight="1">
      <c r="A2" s="67" t="s">
        <v>116</v>
      </c>
      <c r="B2" s="67"/>
      <c r="C2" s="67"/>
      <c r="D2" s="67"/>
      <c r="E2" s="67"/>
      <c r="F2" s="67"/>
      <c r="G2" s="67"/>
      <c r="H2" s="67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s="7" customFormat="1" ht="20.25" customHeight="1">
      <c r="A3" s="69" t="s">
        <v>23</v>
      </c>
      <c r="B3" s="69"/>
      <c r="C3" s="69"/>
      <c r="D3" s="69"/>
      <c r="E3" s="69"/>
      <c r="F3" s="69"/>
      <c r="G3" s="69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s="8" customFormat="1" ht="18.75" customHeight="1">
      <c r="A4"/>
      <c r="B4" s="41"/>
      <c r="C4" s="45"/>
      <c r="D4" s="45"/>
      <c r="E4" s="40"/>
      <c r="F4" s="11"/>
      <c r="G4" s="12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s="8" customFormat="1" ht="18.75" customHeight="1">
      <c r="A5"/>
      <c r="B5" s="68" t="s">
        <v>151</v>
      </c>
      <c r="C5" s="68"/>
      <c r="D5" s="68"/>
      <c r="E5" s="19">
        <f>SUM(E7:E9)</f>
        <v>86</v>
      </c>
      <c r="F5" s="11"/>
      <c r="G5" s="12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s="8" customFormat="1" ht="18.75" customHeight="1">
      <c r="A6"/>
      <c r="B6" s="52" t="s">
        <v>1</v>
      </c>
      <c r="C6" s="53" t="s">
        <v>2</v>
      </c>
      <c r="D6" s="53"/>
      <c r="E6" s="52" t="s">
        <v>3</v>
      </c>
      <c r="F6" s="11"/>
      <c r="G6" s="12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s="8" customFormat="1" ht="18.75" customHeight="1">
      <c r="A7"/>
      <c r="B7" s="51">
        <v>2</v>
      </c>
      <c r="C7" s="21" t="s">
        <v>10</v>
      </c>
      <c r="D7" s="21" t="s">
        <v>152</v>
      </c>
      <c r="E7" s="38">
        <v>29</v>
      </c>
      <c r="F7" s="11"/>
      <c r="G7" s="12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s="8" customFormat="1" ht="18.75" customHeight="1">
      <c r="A8"/>
      <c r="B8" s="58">
        <v>17</v>
      </c>
      <c r="C8" s="59" t="s">
        <v>43</v>
      </c>
      <c r="D8" s="59" t="s">
        <v>93</v>
      </c>
      <c r="E8" s="60">
        <v>22</v>
      </c>
      <c r="F8" s="11"/>
      <c r="G8" s="12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s="8" customFormat="1" ht="18.75" customHeight="1">
      <c r="A9"/>
      <c r="B9" s="51">
        <v>30</v>
      </c>
      <c r="C9" s="54" t="s">
        <v>41</v>
      </c>
      <c r="D9" s="54" t="s">
        <v>103</v>
      </c>
      <c r="E9" s="38">
        <v>35</v>
      </c>
      <c r="F9" s="11"/>
      <c r="G9" s="12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s="8" customFormat="1" ht="18.75" customHeight="1">
      <c r="A10"/>
      <c r="B10" s="41"/>
      <c r="C10" s="45"/>
      <c r="D10" s="45"/>
      <c r="E10" s="40"/>
      <c r="F10" s="11"/>
      <c r="G10" s="12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2:6" ht="15.75">
      <c r="B11" s="68" t="s">
        <v>153</v>
      </c>
      <c r="C11" s="68"/>
      <c r="D11" s="68"/>
      <c r="E11" s="19">
        <f>SUM(E13:E15)</f>
        <v>73</v>
      </c>
      <c r="F11" s="19"/>
    </row>
    <row r="12" spans="2:5" ht="12.75">
      <c r="B12" s="52" t="s">
        <v>1</v>
      </c>
      <c r="C12" s="53" t="s">
        <v>2</v>
      </c>
      <c r="D12" s="53"/>
      <c r="E12" s="52" t="s">
        <v>3</v>
      </c>
    </row>
    <row r="13" spans="2:5" ht="15.75">
      <c r="B13" s="20">
        <v>43</v>
      </c>
      <c r="C13" s="21" t="s">
        <v>57</v>
      </c>
      <c r="D13" s="21" t="s">
        <v>58</v>
      </c>
      <c r="E13" s="38">
        <v>21</v>
      </c>
    </row>
    <row r="14" spans="2:5" ht="15.75">
      <c r="B14" s="20">
        <v>50</v>
      </c>
      <c r="C14" s="21" t="s">
        <v>68</v>
      </c>
      <c r="D14" s="21" t="s">
        <v>69</v>
      </c>
      <c r="E14" s="38">
        <v>24</v>
      </c>
    </row>
    <row r="15" spans="2:5" ht="15.75">
      <c r="B15" s="20">
        <v>42</v>
      </c>
      <c r="C15" s="21" t="s">
        <v>21</v>
      </c>
      <c r="D15" s="21" t="s">
        <v>61</v>
      </c>
      <c r="E15" s="38">
        <v>28</v>
      </c>
    </row>
    <row r="16" spans="2:5" ht="15.75">
      <c r="B16" s="22"/>
      <c r="C16" s="39"/>
      <c r="D16" s="39"/>
      <c r="E16" s="40"/>
    </row>
    <row r="17" spans="2:5" ht="15.75">
      <c r="B17" s="70" t="s">
        <v>154</v>
      </c>
      <c r="C17" s="70"/>
      <c r="D17" s="70"/>
      <c r="E17" s="19">
        <f>SUM(E19:E19)</f>
        <v>24</v>
      </c>
    </row>
    <row r="18" spans="2:5" ht="12.75">
      <c r="B18" s="52" t="s">
        <v>1</v>
      </c>
      <c r="C18" s="53" t="s">
        <v>2</v>
      </c>
      <c r="D18" s="53"/>
      <c r="E18" s="52" t="s">
        <v>3</v>
      </c>
    </row>
    <row r="19" spans="2:5" ht="15.75">
      <c r="B19" s="20">
        <v>12</v>
      </c>
      <c r="C19" s="21" t="s">
        <v>98</v>
      </c>
      <c r="D19" s="21" t="s">
        <v>99</v>
      </c>
      <c r="E19" s="38">
        <v>24</v>
      </c>
    </row>
    <row r="20" spans="2:5" ht="15.75">
      <c r="B20" s="20">
        <v>32</v>
      </c>
      <c r="C20" s="21" t="s">
        <v>79</v>
      </c>
      <c r="D20" s="21" t="s">
        <v>80</v>
      </c>
      <c r="E20" s="38" t="s">
        <v>161</v>
      </c>
    </row>
    <row r="22" ht="12.75">
      <c r="B22" s="4"/>
    </row>
    <row r="23" spans="1:251" s="7" customFormat="1" ht="20.25" customHeight="1">
      <c r="A23" s="44"/>
      <c r="B23" s="68" t="s">
        <v>149</v>
      </c>
      <c r="C23" s="68"/>
      <c r="D23" s="68"/>
      <c r="E23" s="19">
        <f>SUM(E25:E27)</f>
        <v>22</v>
      </c>
      <c r="F23" s="44"/>
      <c r="G23" s="44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s="7" customFormat="1" ht="20.25" customHeight="1">
      <c r="A24" s="44"/>
      <c r="B24" s="52" t="s">
        <v>1</v>
      </c>
      <c r="C24" s="53" t="s">
        <v>2</v>
      </c>
      <c r="D24" s="53"/>
      <c r="E24" s="52" t="s">
        <v>3</v>
      </c>
      <c r="F24" s="44"/>
      <c r="G24" s="4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s="7" customFormat="1" ht="20.25" customHeight="1">
      <c r="A25" s="44"/>
      <c r="B25" s="51">
        <v>5</v>
      </c>
      <c r="C25" s="54" t="s">
        <v>150</v>
      </c>
      <c r="D25" s="54" t="s">
        <v>87</v>
      </c>
      <c r="E25" s="38">
        <v>4</v>
      </c>
      <c r="F25" s="44"/>
      <c r="G25" s="44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s="7" customFormat="1" ht="20.25" customHeight="1">
      <c r="A26" s="44"/>
      <c r="B26" s="20">
        <v>15</v>
      </c>
      <c r="C26" s="21" t="s">
        <v>55</v>
      </c>
      <c r="D26" s="21" t="s">
        <v>56</v>
      </c>
      <c r="E26" s="38" t="s">
        <v>161</v>
      </c>
      <c r="F26" s="44"/>
      <c r="G26" s="44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s="8" customFormat="1" ht="18.75" customHeight="1">
      <c r="A27"/>
      <c r="B27" s="51">
        <v>21</v>
      </c>
      <c r="C27" s="21" t="s">
        <v>72</v>
      </c>
      <c r="D27" s="21" t="s">
        <v>73</v>
      </c>
      <c r="E27" s="38">
        <v>18</v>
      </c>
      <c r="F27" s="11"/>
      <c r="G27" s="12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</sheetData>
  <sheetProtection selectLockedCells="1" selectUnlockedCells="1"/>
  <mergeCells count="6">
    <mergeCell ref="B23:D23"/>
    <mergeCell ref="A2:H2"/>
    <mergeCell ref="A3:G3"/>
    <mergeCell ref="B11:D11"/>
    <mergeCell ref="B17:D17"/>
    <mergeCell ref="B5:D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7:I46"/>
  <sheetViews>
    <sheetView zoomScalePageLayoutView="0" workbookViewId="0" topLeftCell="A28">
      <selection activeCell="R40" sqref="R40"/>
    </sheetView>
  </sheetViews>
  <sheetFormatPr defaultColWidth="8.8515625" defaultRowHeight="12.75"/>
  <cols>
    <col min="1" max="1" width="8.8515625" style="0" customWidth="1"/>
    <col min="2" max="2" width="4.00390625" style="0" customWidth="1"/>
    <col min="3" max="3" width="23.28125" style="0" customWidth="1"/>
    <col min="4" max="4" width="29.421875" style="0" customWidth="1"/>
    <col min="5" max="5" width="8.00390625" style="0" customWidth="1"/>
    <col min="6" max="6" width="8.28125" style="0" customWidth="1"/>
    <col min="7" max="7" width="5.421875" style="0" customWidth="1"/>
  </cols>
  <sheetData>
    <row r="7" spans="2:9" ht="22.5" customHeight="1">
      <c r="B7" s="67" t="s">
        <v>116</v>
      </c>
      <c r="C7" s="67"/>
      <c r="D7" s="67"/>
      <c r="E7" s="67"/>
      <c r="F7" s="67"/>
      <c r="G7" s="67"/>
      <c r="H7" s="67"/>
      <c r="I7" s="67"/>
    </row>
    <row r="8" spans="2:9" ht="22.5" customHeight="1">
      <c r="B8" s="13"/>
      <c r="C8" s="13" t="s">
        <v>128</v>
      </c>
      <c r="D8" s="13"/>
      <c r="E8" s="13"/>
      <c r="F8" s="13"/>
      <c r="G8" s="13"/>
      <c r="H8" s="56"/>
      <c r="I8" s="56"/>
    </row>
    <row r="9" spans="2:9" ht="22.5" customHeight="1">
      <c r="B9" s="31" t="s">
        <v>1</v>
      </c>
      <c r="C9" s="42" t="s">
        <v>2</v>
      </c>
      <c r="D9" s="42"/>
      <c r="E9" s="31" t="s">
        <v>3</v>
      </c>
      <c r="F9" s="31" t="s">
        <v>4</v>
      </c>
      <c r="G9" s="31" t="s">
        <v>5</v>
      </c>
      <c r="H9" s="56"/>
      <c r="I9" s="56"/>
    </row>
    <row r="10" spans="2:9" ht="17.25" customHeight="1">
      <c r="B10" s="65">
        <v>78</v>
      </c>
      <c r="C10" s="21" t="s">
        <v>129</v>
      </c>
      <c r="D10" s="21" t="s">
        <v>38</v>
      </c>
      <c r="E10" s="29">
        <v>30</v>
      </c>
      <c r="F10" s="30">
        <v>5</v>
      </c>
      <c r="G10" s="30">
        <f>SUM(E10:F10)</f>
        <v>35</v>
      </c>
      <c r="H10" s="56"/>
      <c r="I10" s="56"/>
    </row>
    <row r="11" spans="2:7" ht="15.75">
      <c r="B11" s="20"/>
      <c r="C11" s="21"/>
      <c r="D11" s="21"/>
      <c r="E11" s="29"/>
      <c r="F11" s="30"/>
      <c r="G11" s="30">
        <f>SUM(E11:F11)</f>
        <v>0</v>
      </c>
    </row>
    <row r="12" spans="2:7" ht="15.75">
      <c r="B12" s="13"/>
      <c r="C12" s="13" t="s">
        <v>35</v>
      </c>
      <c r="D12" s="13"/>
      <c r="E12" s="13"/>
      <c r="F12" s="13"/>
      <c r="G12" s="13"/>
    </row>
    <row r="13" spans="2:7" ht="12.75">
      <c r="B13" s="31" t="s">
        <v>1</v>
      </c>
      <c r="C13" s="42" t="s">
        <v>2</v>
      </c>
      <c r="D13" s="42"/>
      <c r="E13" s="31" t="s">
        <v>3</v>
      </c>
      <c r="F13" s="31" t="s">
        <v>4</v>
      </c>
      <c r="G13" s="31" t="s">
        <v>5</v>
      </c>
    </row>
    <row r="14" spans="2:7" ht="15.75">
      <c r="B14" s="65">
        <v>79</v>
      </c>
      <c r="C14" s="21" t="s">
        <v>130</v>
      </c>
      <c r="D14" s="21" t="s">
        <v>131</v>
      </c>
      <c r="E14" s="29">
        <v>30</v>
      </c>
      <c r="F14" s="30">
        <v>4</v>
      </c>
      <c r="G14" s="30">
        <f>SUM(E14:F14)</f>
        <v>34</v>
      </c>
    </row>
    <row r="15" spans="2:7" ht="15.75">
      <c r="B15" s="65">
        <v>81</v>
      </c>
      <c r="C15" s="21" t="s">
        <v>132</v>
      </c>
      <c r="D15" s="21" t="s">
        <v>133</v>
      </c>
      <c r="E15" s="29">
        <v>24</v>
      </c>
      <c r="F15" s="30">
        <v>5</v>
      </c>
      <c r="G15" s="30">
        <f>SUM(E15:F15)</f>
        <v>29</v>
      </c>
    </row>
    <row r="16" spans="2:7" ht="15.75">
      <c r="B16" s="65">
        <v>73</v>
      </c>
      <c r="C16" s="21" t="s">
        <v>37</v>
      </c>
      <c r="D16" s="21" t="s">
        <v>34</v>
      </c>
      <c r="E16" s="29">
        <v>21</v>
      </c>
      <c r="F16" s="30">
        <v>3</v>
      </c>
      <c r="G16" s="30">
        <f>SUM(E16:F16)</f>
        <v>24</v>
      </c>
    </row>
    <row r="17" spans="2:7" ht="15.75">
      <c r="B17" s="65">
        <v>90</v>
      </c>
      <c r="C17" s="21" t="s">
        <v>136</v>
      </c>
      <c r="D17" s="21" t="s">
        <v>137</v>
      </c>
      <c r="E17" s="29">
        <v>19</v>
      </c>
      <c r="F17" s="30">
        <v>2</v>
      </c>
      <c r="G17" s="30">
        <f>SUM(E17:F17)</f>
        <v>21</v>
      </c>
    </row>
    <row r="18" spans="2:7" ht="15.75">
      <c r="B18" s="65">
        <v>89</v>
      </c>
      <c r="C18" s="21" t="s">
        <v>134</v>
      </c>
      <c r="D18" s="21" t="s">
        <v>135</v>
      </c>
      <c r="E18" s="29" t="s">
        <v>161</v>
      </c>
      <c r="F18" s="30"/>
      <c r="G18" s="30">
        <f>SUM(E18:F18)</f>
        <v>0</v>
      </c>
    </row>
    <row r="19" spans="2:7" ht="15.75">
      <c r="B19" s="32"/>
      <c r="C19" s="17"/>
      <c r="D19" s="17"/>
      <c r="E19" s="16"/>
      <c r="F19" s="1"/>
      <c r="G19" s="1"/>
    </row>
    <row r="20" spans="2:7" ht="15.75">
      <c r="B20" s="13"/>
      <c r="C20" s="13" t="s">
        <v>40</v>
      </c>
      <c r="D20" s="13"/>
      <c r="E20" s="13"/>
      <c r="F20" s="13"/>
      <c r="G20" s="13"/>
    </row>
    <row r="21" spans="2:7" ht="12.75">
      <c r="B21" s="31" t="s">
        <v>1</v>
      </c>
      <c r="C21" s="42" t="s">
        <v>2</v>
      </c>
      <c r="D21" s="42"/>
      <c r="E21" s="31" t="s">
        <v>3</v>
      </c>
      <c r="F21" s="31" t="s">
        <v>4</v>
      </c>
      <c r="G21" s="31" t="s">
        <v>5</v>
      </c>
    </row>
    <row r="22" spans="2:7" ht="15.75">
      <c r="B22" s="65">
        <v>84</v>
      </c>
      <c r="C22" s="21" t="s">
        <v>140</v>
      </c>
      <c r="D22" s="21" t="s">
        <v>141</v>
      </c>
      <c r="E22" s="29">
        <v>30</v>
      </c>
      <c r="F22" s="30">
        <v>5</v>
      </c>
      <c r="G22" s="30">
        <f>SUM(E22:F22)</f>
        <v>35</v>
      </c>
    </row>
    <row r="23" spans="2:7" ht="15.75">
      <c r="B23" s="65">
        <v>86</v>
      </c>
      <c r="C23" s="21" t="s">
        <v>143</v>
      </c>
      <c r="D23" s="21" t="s">
        <v>144</v>
      </c>
      <c r="E23" s="57">
        <v>24</v>
      </c>
      <c r="F23" s="30">
        <v>4</v>
      </c>
      <c r="G23" s="30">
        <f>SUM(E23:F23)</f>
        <v>28</v>
      </c>
    </row>
    <row r="24" spans="2:7" ht="15.75">
      <c r="B24" s="65">
        <v>85</v>
      </c>
      <c r="C24" s="21" t="s">
        <v>142</v>
      </c>
      <c r="D24" s="21" t="s">
        <v>48</v>
      </c>
      <c r="E24" s="29">
        <v>21</v>
      </c>
      <c r="F24" s="30">
        <v>3</v>
      </c>
      <c r="G24" s="30">
        <f>SUM(E24:F24)</f>
        <v>24</v>
      </c>
    </row>
    <row r="25" spans="2:7" ht="15.75">
      <c r="B25" s="65">
        <v>76</v>
      </c>
      <c r="C25" s="21" t="s">
        <v>138</v>
      </c>
      <c r="D25" s="21" t="s">
        <v>139</v>
      </c>
      <c r="E25" s="29">
        <v>19</v>
      </c>
      <c r="F25" s="30">
        <v>2</v>
      </c>
      <c r="G25" s="30">
        <f>SUM(E25:F25)</f>
        <v>21</v>
      </c>
    </row>
    <row r="26" spans="2:7" ht="15.75">
      <c r="B26" s="22"/>
      <c r="C26" s="23"/>
      <c r="D26" s="23"/>
      <c r="E26" s="16"/>
      <c r="F26" s="1"/>
      <c r="G26" s="1"/>
    </row>
    <row r="27" spans="2:7" ht="15.75">
      <c r="B27" s="13"/>
      <c r="C27" s="13" t="s">
        <v>42</v>
      </c>
      <c r="D27" s="13"/>
      <c r="E27" s="13"/>
      <c r="F27" s="13"/>
      <c r="G27" s="13"/>
    </row>
    <row r="28" spans="2:7" ht="12.75">
      <c r="B28" s="31" t="s">
        <v>1</v>
      </c>
      <c r="C28" s="42" t="s">
        <v>2</v>
      </c>
      <c r="D28" s="42"/>
      <c r="E28" s="31" t="s">
        <v>3</v>
      </c>
      <c r="F28" s="31" t="s">
        <v>4</v>
      </c>
      <c r="G28" s="31" t="s">
        <v>5</v>
      </c>
    </row>
    <row r="29" spans="2:7" ht="15.75">
      <c r="B29" s="65">
        <v>67</v>
      </c>
      <c r="C29" s="21" t="s">
        <v>74</v>
      </c>
      <c r="D29" s="21" t="s">
        <v>75</v>
      </c>
      <c r="E29" s="31">
        <v>30</v>
      </c>
      <c r="F29" s="31">
        <v>5</v>
      </c>
      <c r="G29" s="30">
        <f>SUM(E29:F29)</f>
        <v>35</v>
      </c>
    </row>
    <row r="30" spans="2:7" ht="15.75">
      <c r="B30" s="65">
        <v>87</v>
      </c>
      <c r="C30" s="21" t="s">
        <v>145</v>
      </c>
      <c r="D30" s="21" t="s">
        <v>146</v>
      </c>
      <c r="E30" s="31" t="s">
        <v>161</v>
      </c>
      <c r="F30" s="31"/>
      <c r="G30" s="30">
        <f>SUM(E30:F30)</f>
        <v>0</v>
      </c>
    </row>
    <row r="31" spans="2:7" ht="12.75">
      <c r="B31" s="33"/>
      <c r="C31" s="46"/>
      <c r="D31" s="46"/>
      <c r="E31" s="14"/>
      <c r="F31" s="15"/>
      <c r="G31" s="15"/>
    </row>
    <row r="32" spans="2:7" ht="15.75">
      <c r="B32" s="13"/>
      <c r="C32" s="13" t="s">
        <v>44</v>
      </c>
      <c r="D32" s="13"/>
      <c r="E32" s="13"/>
      <c r="F32" s="13"/>
      <c r="G32" s="13"/>
    </row>
    <row r="33" spans="2:7" ht="12.75">
      <c r="B33" s="31" t="s">
        <v>1</v>
      </c>
      <c r="C33" s="42" t="s">
        <v>2</v>
      </c>
      <c r="D33" s="42"/>
      <c r="E33" s="31" t="s">
        <v>3</v>
      </c>
      <c r="F33" s="31" t="s">
        <v>4</v>
      </c>
      <c r="G33" s="31" t="s">
        <v>5</v>
      </c>
    </row>
    <row r="34" spans="2:7" ht="15.75">
      <c r="B34" s="65">
        <v>60</v>
      </c>
      <c r="C34" s="21" t="s">
        <v>147</v>
      </c>
      <c r="D34" s="21" t="s">
        <v>148</v>
      </c>
      <c r="E34" s="30">
        <v>30</v>
      </c>
      <c r="F34" s="30">
        <v>5</v>
      </c>
      <c r="G34" s="30">
        <f>SUM(E34:F34)</f>
        <v>35</v>
      </c>
    </row>
    <row r="35" spans="2:7" ht="15.75">
      <c r="B35" s="20"/>
      <c r="C35" s="21"/>
      <c r="D35" s="21"/>
      <c r="E35" s="30"/>
      <c r="F35" s="30"/>
      <c r="G35" s="30">
        <f>SUM(E35:F35)</f>
        <v>0</v>
      </c>
    </row>
    <row r="36" spans="2:7" ht="12.75">
      <c r="B36" s="18"/>
      <c r="C36" s="2"/>
      <c r="D36" s="2"/>
      <c r="E36" s="1"/>
      <c r="F36" s="1"/>
      <c r="G36" s="1"/>
    </row>
    <row r="37" spans="2:7" ht="15.75">
      <c r="B37" s="13"/>
      <c r="C37" s="13" t="s">
        <v>22</v>
      </c>
      <c r="D37" s="13"/>
      <c r="E37" s="13"/>
      <c r="F37" s="13"/>
      <c r="G37" s="13"/>
    </row>
    <row r="38" spans="2:7" ht="12.75">
      <c r="B38" s="31" t="s">
        <v>1</v>
      </c>
      <c r="C38" s="42" t="s">
        <v>2</v>
      </c>
      <c r="D38" s="42"/>
      <c r="E38" s="31" t="s">
        <v>3</v>
      </c>
      <c r="F38" s="31" t="s">
        <v>4</v>
      </c>
      <c r="G38" s="31" t="s">
        <v>5</v>
      </c>
    </row>
    <row r="39" spans="2:7" ht="15.75">
      <c r="B39" s="65">
        <v>66</v>
      </c>
      <c r="C39" s="21" t="s">
        <v>82</v>
      </c>
      <c r="D39" s="21" t="s">
        <v>83</v>
      </c>
      <c r="E39" s="47">
        <v>24</v>
      </c>
      <c r="F39" s="47">
        <v>3</v>
      </c>
      <c r="G39" s="30">
        <f aca="true" t="shared" si="0" ref="G39:G46">SUM(E39:F39)</f>
        <v>27</v>
      </c>
    </row>
    <row r="40" spans="2:7" ht="15.75">
      <c r="B40" s="65">
        <v>64</v>
      </c>
      <c r="C40" s="21" t="s">
        <v>119</v>
      </c>
      <c r="D40" s="21" t="s">
        <v>120</v>
      </c>
      <c r="E40" s="29">
        <v>30</v>
      </c>
      <c r="F40" s="30">
        <v>5</v>
      </c>
      <c r="G40" s="30">
        <f t="shared" si="0"/>
        <v>35</v>
      </c>
    </row>
    <row r="41" spans="2:7" ht="15.75">
      <c r="B41" s="65">
        <v>62</v>
      </c>
      <c r="C41" s="21" t="s">
        <v>45</v>
      </c>
      <c r="D41" s="21" t="s">
        <v>81</v>
      </c>
      <c r="E41" s="29">
        <v>21</v>
      </c>
      <c r="F41" s="30">
        <v>4</v>
      </c>
      <c r="G41" s="30">
        <f t="shared" si="0"/>
        <v>25</v>
      </c>
    </row>
    <row r="42" spans="2:7" ht="15.75">
      <c r="B42" s="65">
        <v>71</v>
      </c>
      <c r="C42" s="21" t="s">
        <v>123</v>
      </c>
      <c r="D42" s="21" t="s">
        <v>47</v>
      </c>
      <c r="E42" s="30">
        <v>19</v>
      </c>
      <c r="F42" s="30">
        <v>2</v>
      </c>
      <c r="G42" s="30">
        <f t="shared" si="0"/>
        <v>21</v>
      </c>
    </row>
    <row r="43" spans="2:7" ht="15.75">
      <c r="B43" s="65">
        <v>88</v>
      </c>
      <c r="C43" s="21" t="s">
        <v>126</v>
      </c>
      <c r="D43" s="21" t="s">
        <v>127</v>
      </c>
      <c r="E43" s="47" t="s">
        <v>162</v>
      </c>
      <c r="F43" s="47">
        <v>1</v>
      </c>
      <c r="G43" s="30">
        <f t="shared" si="0"/>
        <v>1</v>
      </c>
    </row>
    <row r="44" spans="2:7" ht="15.75">
      <c r="B44" s="65">
        <v>61</v>
      </c>
      <c r="C44" s="21" t="s">
        <v>117</v>
      </c>
      <c r="D44" s="21" t="s">
        <v>118</v>
      </c>
      <c r="E44" s="47" t="s">
        <v>161</v>
      </c>
      <c r="F44" s="47"/>
      <c r="G44" s="30">
        <f t="shared" si="0"/>
        <v>0</v>
      </c>
    </row>
    <row r="45" spans="2:7" ht="15.75">
      <c r="B45" s="65">
        <v>65</v>
      </c>
      <c r="C45" s="21" t="s">
        <v>121</v>
      </c>
      <c r="D45" s="21" t="s">
        <v>122</v>
      </c>
      <c r="E45" s="47" t="s">
        <v>161</v>
      </c>
      <c r="F45" s="47"/>
      <c r="G45" s="30">
        <f t="shared" si="0"/>
        <v>0</v>
      </c>
    </row>
    <row r="46" spans="2:7" ht="15.75">
      <c r="B46" s="66">
        <v>77</v>
      </c>
      <c r="C46" s="21" t="s">
        <v>124</v>
      </c>
      <c r="D46" s="21" t="s">
        <v>125</v>
      </c>
      <c r="E46" s="47" t="s">
        <v>161</v>
      </c>
      <c r="F46" s="47"/>
      <c r="G46" s="30">
        <f t="shared" si="0"/>
        <v>0</v>
      </c>
    </row>
  </sheetData>
  <sheetProtection/>
  <mergeCells count="1">
    <mergeCell ref="B7:I7"/>
  </mergeCells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2">
      <selection activeCell="J13" sqref="J13"/>
    </sheetView>
  </sheetViews>
  <sheetFormatPr defaultColWidth="8.8515625" defaultRowHeight="12.75"/>
  <cols>
    <col min="1" max="1" width="8.8515625" style="0" customWidth="1"/>
    <col min="2" max="2" width="9.140625" style="0" customWidth="1"/>
    <col min="3" max="3" width="27.28125" style="0" customWidth="1"/>
    <col min="4" max="4" width="25.8515625" style="0" customWidth="1"/>
    <col min="5" max="5" width="9.140625" style="0" customWidth="1"/>
  </cols>
  <sheetData>
    <row r="2" spans="1:8" ht="19.5">
      <c r="A2" s="67" t="s">
        <v>116</v>
      </c>
      <c r="B2" s="67"/>
      <c r="C2" s="67"/>
      <c r="D2" s="67"/>
      <c r="E2" s="67"/>
      <c r="F2" s="67"/>
      <c r="G2" s="67"/>
      <c r="H2" s="67"/>
    </row>
    <row r="4" spans="1:7" ht="18">
      <c r="A4" s="69" t="s">
        <v>49</v>
      </c>
      <c r="B4" s="69"/>
      <c r="C4" s="69"/>
      <c r="D4" s="69"/>
      <c r="E4" s="69"/>
      <c r="F4" s="69"/>
      <c r="G4" s="69"/>
    </row>
    <row r="6" spans="2:5" ht="15.75">
      <c r="B6" s="71" t="s">
        <v>155</v>
      </c>
      <c r="C6" s="71"/>
      <c r="D6" s="71"/>
      <c r="E6" s="19">
        <f>SUM(E8:E12)</f>
        <v>78</v>
      </c>
    </row>
    <row r="7" spans="2:5" ht="12.75">
      <c r="B7" s="35" t="s">
        <v>1</v>
      </c>
      <c r="C7" s="36" t="s">
        <v>2</v>
      </c>
      <c r="D7" s="36"/>
      <c r="E7" s="37" t="s">
        <v>3</v>
      </c>
    </row>
    <row r="8" spans="2:5" ht="15.75">
      <c r="B8" s="20">
        <v>62</v>
      </c>
      <c r="C8" s="21" t="s">
        <v>45</v>
      </c>
      <c r="D8" s="21" t="s">
        <v>81</v>
      </c>
      <c r="E8" s="47">
        <v>25</v>
      </c>
    </row>
    <row r="9" spans="2:5" ht="15.75">
      <c r="B9" s="20">
        <v>81</v>
      </c>
      <c r="C9" s="21" t="s">
        <v>132</v>
      </c>
      <c r="D9" s="21" t="s">
        <v>133</v>
      </c>
      <c r="E9" s="47">
        <v>29</v>
      </c>
    </row>
    <row r="10" spans="2:5" ht="15.75">
      <c r="B10" s="20">
        <v>73</v>
      </c>
      <c r="C10" s="21" t="s">
        <v>37</v>
      </c>
      <c r="D10" s="21" t="s">
        <v>34</v>
      </c>
      <c r="E10" s="47">
        <v>24</v>
      </c>
    </row>
    <row r="11" spans="2:5" ht="15.75">
      <c r="B11" s="20">
        <v>89</v>
      </c>
      <c r="C11" s="21" t="s">
        <v>134</v>
      </c>
      <c r="D11" s="21" t="s">
        <v>135</v>
      </c>
      <c r="E11" s="47" t="s">
        <v>161</v>
      </c>
    </row>
    <row r="12" spans="2:5" ht="15.75">
      <c r="B12" s="20"/>
      <c r="C12" s="21"/>
      <c r="D12" s="21"/>
      <c r="E12" s="47"/>
    </row>
    <row r="13" spans="2:5" ht="30">
      <c r="B13" s="8"/>
      <c r="C13" s="9"/>
      <c r="D13" s="8"/>
      <c r="E13" s="10"/>
    </row>
    <row r="14" spans="2:5" ht="15.75">
      <c r="B14" s="68" t="s">
        <v>156</v>
      </c>
      <c r="C14" s="68"/>
      <c r="D14" s="68"/>
      <c r="E14" s="19">
        <f>SUM(E16:E19)</f>
        <v>56</v>
      </c>
    </row>
    <row r="15" spans="2:5" ht="12.75">
      <c r="B15" s="52" t="s">
        <v>1</v>
      </c>
      <c r="C15" s="53" t="s">
        <v>2</v>
      </c>
      <c r="D15" s="53"/>
      <c r="E15" s="52" t="s">
        <v>3</v>
      </c>
    </row>
    <row r="16" spans="2:5" ht="15.75">
      <c r="B16" s="20">
        <v>60</v>
      </c>
      <c r="C16" s="21" t="s">
        <v>147</v>
      </c>
      <c r="D16" s="21" t="s">
        <v>148</v>
      </c>
      <c r="E16" s="47">
        <v>35</v>
      </c>
    </row>
    <row r="17" spans="2:5" ht="15.75">
      <c r="B17" s="20">
        <v>65</v>
      </c>
      <c r="C17" s="21" t="s">
        <v>121</v>
      </c>
      <c r="D17" s="21" t="s">
        <v>122</v>
      </c>
      <c r="E17" s="47" t="s">
        <v>161</v>
      </c>
    </row>
    <row r="18" spans="2:5" ht="15.75">
      <c r="B18" s="20">
        <v>76</v>
      </c>
      <c r="C18" s="21" t="s">
        <v>138</v>
      </c>
      <c r="D18" s="21" t="s">
        <v>139</v>
      </c>
      <c r="E18" s="47">
        <v>21</v>
      </c>
    </row>
    <row r="19" spans="2:5" ht="15.75">
      <c r="B19" s="20"/>
      <c r="C19" s="21"/>
      <c r="D19" s="21"/>
      <c r="E19" s="47"/>
    </row>
    <row r="20" spans="2:5" ht="12.75">
      <c r="B20" s="34"/>
      <c r="C20" s="48"/>
      <c r="D20" s="49"/>
      <c r="E20" s="50"/>
    </row>
    <row r="22" spans="2:5" ht="15.75">
      <c r="B22" s="68" t="s">
        <v>157</v>
      </c>
      <c r="C22" s="68"/>
      <c r="D22" s="68"/>
      <c r="E22" s="19">
        <f>SUM(E25:E26)</f>
        <v>27</v>
      </c>
    </row>
    <row r="23" spans="2:5" ht="12.75">
      <c r="B23" s="35" t="s">
        <v>1</v>
      </c>
      <c r="C23" s="36" t="s">
        <v>2</v>
      </c>
      <c r="D23" s="36"/>
      <c r="E23" s="37" t="s">
        <v>3</v>
      </c>
    </row>
    <row r="24" spans="2:5" ht="15.75">
      <c r="B24" s="20">
        <v>67</v>
      </c>
      <c r="C24" s="21" t="s">
        <v>74</v>
      </c>
      <c r="D24" s="21" t="s">
        <v>75</v>
      </c>
      <c r="E24" s="52">
        <v>35</v>
      </c>
    </row>
    <row r="25" spans="2:5" ht="15.75">
      <c r="B25" s="20">
        <v>66</v>
      </c>
      <c r="C25" s="21" t="s">
        <v>82</v>
      </c>
      <c r="D25" s="21" t="s">
        <v>83</v>
      </c>
      <c r="E25" s="47">
        <v>27</v>
      </c>
    </row>
    <row r="26" spans="2:5" ht="15.75">
      <c r="B26" s="20">
        <v>87</v>
      </c>
      <c r="C26" s="21" t="s">
        <v>145</v>
      </c>
      <c r="D26" s="21" t="s">
        <v>146</v>
      </c>
      <c r="E26" s="47" t="s">
        <v>161</v>
      </c>
    </row>
  </sheetData>
  <sheetProtection/>
  <mergeCells count="5">
    <mergeCell ref="B6:D6"/>
    <mergeCell ref="B14:D14"/>
    <mergeCell ref="B22:D22"/>
    <mergeCell ref="A2:H2"/>
    <mergeCell ref="A4:G4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Microsoft Office User</cp:lastModifiedBy>
  <cp:lastPrinted>2017-06-12T08:50:12Z</cp:lastPrinted>
  <dcterms:created xsi:type="dcterms:W3CDTF">2017-05-19T09:27:29Z</dcterms:created>
  <dcterms:modified xsi:type="dcterms:W3CDTF">2020-09-18T07:46:41Z</dcterms:modified>
  <cp:category/>
  <cp:version/>
  <cp:contentType/>
  <cp:contentStatus/>
</cp:coreProperties>
</file>