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Y:\LASF\SVO\SVO reglamentas\2020\"/>
    </mc:Choice>
  </mc:AlternateContent>
  <xr:revisionPtr revIDLastSave="0" documentId="8_{5C3D20E7-01C6-4896-A3B4-128FA6F29D41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PIVOT" sheetId="3" r:id="rId1"/>
    <sheet name="DB" sheetId="1" r:id="rId2"/>
  </sheets>
  <definedNames>
    <definedName name="_xlnm._FilterDatabase" localSheetId="1" hidden="1">DB!$A$1:$R$111</definedName>
  </definedNames>
  <calcPr calcId="191029"/>
  <pivotCaches>
    <pivotCache cacheId="76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2" i="1"/>
</calcChain>
</file>

<file path=xl/sharedStrings.xml><?xml version="1.0" encoding="utf-8"?>
<sst xmlns="http://schemas.openxmlformats.org/spreadsheetml/2006/main" count="1373" uniqueCount="471">
  <si>
    <t>El. pašto adresas</t>
  </si>
  <si>
    <t>Vardas</t>
  </si>
  <si>
    <t>Pavardė</t>
  </si>
  <si>
    <t>Klubas</t>
  </si>
  <si>
    <t>Licencijos kategorija</t>
  </si>
  <si>
    <t>Organizatorius (pavadinimas)</t>
  </si>
  <si>
    <t>Renginio pavadinimas</t>
  </si>
  <si>
    <t>aremigijus@gmail.com</t>
  </si>
  <si>
    <t>Remigijus</t>
  </si>
  <si>
    <t>Antanavičius</t>
  </si>
  <si>
    <t>Startas</t>
  </si>
  <si>
    <t>Profas</t>
  </si>
  <si>
    <t>Pažengęs</t>
  </si>
  <si>
    <t>1 kategorija</t>
  </si>
  <si>
    <t>autokrosas@autokrosas.lt</t>
  </si>
  <si>
    <t>Valdas</t>
  </si>
  <si>
    <t>Stankūnas</t>
  </si>
  <si>
    <t>Pradedantysis</t>
  </si>
  <si>
    <t>Nacionalinė ar aukštesnė</t>
  </si>
  <si>
    <t>Stažuotojas</t>
  </si>
  <si>
    <t>tadas@marimotors.lt</t>
  </si>
  <si>
    <t>Tadas</t>
  </si>
  <si>
    <t>Zdanavičius</t>
  </si>
  <si>
    <t>Všį ASK "Marimotorai"</t>
  </si>
  <si>
    <t>Organizatorius</t>
  </si>
  <si>
    <t>Gravel fest rally</t>
  </si>
  <si>
    <t>Darius</t>
  </si>
  <si>
    <t>d.janusaitis7@gmail.com</t>
  </si>
  <si>
    <t>Janušaitis</t>
  </si>
  <si>
    <t>MMT</t>
  </si>
  <si>
    <t>2 kategorija</t>
  </si>
  <si>
    <t>audrius.kliminskas@gmail.com</t>
  </si>
  <si>
    <t>Audrius</t>
  </si>
  <si>
    <t>Kliminskas</t>
  </si>
  <si>
    <t>Pakruojo ASK</t>
  </si>
  <si>
    <t>Lietuvos slalomo čempionatas</t>
  </si>
  <si>
    <t>Edvinas</t>
  </si>
  <si>
    <t>Slalomo akademija</t>
  </si>
  <si>
    <t>Egidijus</t>
  </si>
  <si>
    <t>3 kategorija</t>
  </si>
  <si>
    <t>algirdas.stankus@eso.lt</t>
  </si>
  <si>
    <t>Algirdas</t>
  </si>
  <si>
    <t>Stankus</t>
  </si>
  <si>
    <t>Lietuvos Honda klubas, Ringchallenge team</t>
  </si>
  <si>
    <t>UAB "Expo dizain"</t>
  </si>
  <si>
    <t>Ringchallege</t>
  </si>
  <si>
    <t>vaidotas@vatransa.lt</t>
  </si>
  <si>
    <t>Vaidotas</t>
  </si>
  <si>
    <t>Laurutis</t>
  </si>
  <si>
    <t>Ringchallenge</t>
  </si>
  <si>
    <t>mariukas23@gmail.com</t>
  </si>
  <si>
    <t>Marius</t>
  </si>
  <si>
    <t>Liubartas</t>
  </si>
  <si>
    <t>Bekeles fiesta</t>
  </si>
  <si>
    <t>giedredailidyte@gmail.com</t>
  </si>
  <si>
    <t>Giedrė</t>
  </si>
  <si>
    <t>Stanislovaitė</t>
  </si>
  <si>
    <t>vidmantasdailide@gmail.com</t>
  </si>
  <si>
    <t>Vidmantas</t>
  </si>
  <si>
    <t>Dailidė</t>
  </si>
  <si>
    <t>Vytautas</t>
  </si>
  <si>
    <t>linas1006km@gmail.lt</t>
  </si>
  <si>
    <t>Linas</t>
  </si>
  <si>
    <t>Dambrauskas</t>
  </si>
  <si>
    <t>MB Cinkas</t>
  </si>
  <si>
    <t>gediminas.sliumpa@gmail.com</t>
  </si>
  <si>
    <t>Gediminas</t>
  </si>
  <si>
    <t>Šliumpa</t>
  </si>
  <si>
    <t>Mb Cinkas</t>
  </si>
  <si>
    <t>aivaras.event@gmail.com</t>
  </si>
  <si>
    <t>Aivaras</t>
  </si>
  <si>
    <t>Rudzis</t>
  </si>
  <si>
    <t>MB Renkinas</t>
  </si>
  <si>
    <t>Dragfest.lt</t>
  </si>
  <si>
    <t>andrius.simo@gmail.com</t>
  </si>
  <si>
    <t>Andrius</t>
  </si>
  <si>
    <t>Simonavičius</t>
  </si>
  <si>
    <t>MB renkinas</t>
  </si>
  <si>
    <t>benetyte.marta@gmail.com</t>
  </si>
  <si>
    <t>Marta</t>
  </si>
  <si>
    <t>Benetyte</t>
  </si>
  <si>
    <t>sauliuspirmas@gmail.com</t>
  </si>
  <si>
    <t>Saulius</t>
  </si>
  <si>
    <t>Vilčinskas</t>
  </si>
  <si>
    <t>Atstovas</t>
  </si>
  <si>
    <t>urbonavicius42@gmail.com</t>
  </si>
  <si>
    <t>Urbonavicius</t>
  </si>
  <si>
    <t>Ring challenge</t>
  </si>
  <si>
    <t>visockisegidijus2@gmail.com</t>
  </si>
  <si>
    <t>Visockis</t>
  </si>
  <si>
    <t>vilmantas.visockis15@gmail.com</t>
  </si>
  <si>
    <t>Vilmantas</t>
  </si>
  <si>
    <t>ievu7e@gmail.com</t>
  </si>
  <si>
    <t>Ieva</t>
  </si>
  <si>
    <t>lyygiss@gmail.com</t>
  </si>
  <si>
    <t>Ligitas</t>
  </si>
  <si>
    <t>tomutis555@gmail.com</t>
  </si>
  <si>
    <t>Tomas</t>
  </si>
  <si>
    <t>Grigonis</t>
  </si>
  <si>
    <t>Krosas</t>
  </si>
  <si>
    <t>Auris99@gmail.com</t>
  </si>
  <si>
    <t>Aurimas</t>
  </si>
  <si>
    <t xml:space="preserve">Budėjus </t>
  </si>
  <si>
    <t>LASK KROSAS</t>
  </si>
  <si>
    <t>algirdasbudejus@gmail.com</t>
  </si>
  <si>
    <t>Budejus</t>
  </si>
  <si>
    <t>lazutka10@yahoo.com</t>
  </si>
  <si>
    <t>Lukas</t>
  </si>
  <si>
    <t>Lazutka</t>
  </si>
  <si>
    <t>autoklubas.alytus@gmail.com</t>
  </si>
  <si>
    <t>Rimantas</t>
  </si>
  <si>
    <t>Volungevičius</t>
  </si>
  <si>
    <t>Alytaus autoklubas</t>
  </si>
  <si>
    <t>tadas.vasiliauskas@lasf.lt</t>
  </si>
  <si>
    <t>Vasiliauskas</t>
  </si>
  <si>
    <t>jurgis.gri@gmail.com</t>
  </si>
  <si>
    <t>Jurgis</t>
  </si>
  <si>
    <t>Grigaliūnas</t>
  </si>
  <si>
    <t>benassukys@gmail.com</t>
  </si>
  <si>
    <t>Benas</t>
  </si>
  <si>
    <t>Sukys</t>
  </si>
  <si>
    <t>marcinkevicius.povilas1@gmail.com</t>
  </si>
  <si>
    <t>Povilas</t>
  </si>
  <si>
    <t>Marcinkevičius</t>
  </si>
  <si>
    <t>zilvinas.kukucionis@gmail.com</t>
  </si>
  <si>
    <t>Žilvinas</t>
  </si>
  <si>
    <t>Kukučionis</t>
  </si>
  <si>
    <t>donatasgausa@gmail.com</t>
  </si>
  <si>
    <t>Donatas</t>
  </si>
  <si>
    <t>Gauša</t>
  </si>
  <si>
    <t>Neturiu</t>
  </si>
  <si>
    <t>m.nartinova@gmail.com</t>
  </si>
  <si>
    <t>Modesta</t>
  </si>
  <si>
    <t>Nartinova</t>
  </si>
  <si>
    <t xml:space="preserve">Neturiu </t>
  </si>
  <si>
    <t>m.stelnionyte@gmail.com</t>
  </si>
  <si>
    <t>Martyna</t>
  </si>
  <si>
    <t>Stelnionytė</t>
  </si>
  <si>
    <t>paul.johnick@gmail.com</t>
  </si>
  <si>
    <t>Paulius</t>
  </si>
  <si>
    <t>Jonikas</t>
  </si>
  <si>
    <t>leonasvitkus@gmail.com</t>
  </si>
  <si>
    <t>levonas</t>
  </si>
  <si>
    <t>Vitkus</t>
  </si>
  <si>
    <t>gralis</t>
  </si>
  <si>
    <t>mariausdirbtuves@gmail.com</t>
  </si>
  <si>
    <t xml:space="preserve">Marius </t>
  </si>
  <si>
    <t>Vitkaitis</t>
  </si>
  <si>
    <t>ignelis44@gmail.com</t>
  </si>
  <si>
    <t>Ignas</t>
  </si>
  <si>
    <t>Hiksa</t>
  </si>
  <si>
    <t>Remigijusbil@gmail.com</t>
  </si>
  <si>
    <t xml:space="preserve">Remigijus </t>
  </si>
  <si>
    <t xml:space="preserve">Bilevičius </t>
  </si>
  <si>
    <t>mikas.urbsas@gmail.com</t>
  </si>
  <si>
    <t>Mikas</t>
  </si>
  <si>
    <t>Urbsas</t>
  </si>
  <si>
    <t>Rokas</t>
  </si>
  <si>
    <t>sauliauspaslaugos@gmail.com</t>
  </si>
  <si>
    <t>Valiukas</t>
  </si>
  <si>
    <t>Kupiškio auto-moto sportas</t>
  </si>
  <si>
    <t>roobis@inbox.lt</t>
  </si>
  <si>
    <t>Robertas</t>
  </si>
  <si>
    <t>Valuckas</t>
  </si>
  <si>
    <t>Cinkas</t>
  </si>
  <si>
    <t>linasrj@gmail.com</t>
  </si>
  <si>
    <t>Ramoška</t>
  </si>
  <si>
    <t>song.ruta@gmail.com</t>
  </si>
  <si>
    <t>Rūta</t>
  </si>
  <si>
    <t>Songailaitė</t>
  </si>
  <si>
    <t>jordanask750@gmail.com</t>
  </si>
  <si>
    <t>Jordanas</t>
  </si>
  <si>
    <t>Jakšys</t>
  </si>
  <si>
    <t>apsrokas@gmail.com</t>
  </si>
  <si>
    <t>Apšega</t>
  </si>
  <si>
    <t>tracer112@gmail.com</t>
  </si>
  <si>
    <t>Justinas</t>
  </si>
  <si>
    <t>Sinica</t>
  </si>
  <si>
    <t>erikas.uldukis@gmail.com</t>
  </si>
  <si>
    <t>Erikas</t>
  </si>
  <si>
    <t>Uldukis</t>
  </si>
  <si>
    <t>a.jasinavicius@gmail.com</t>
  </si>
  <si>
    <t>Jasinavičius</t>
  </si>
  <si>
    <t>gytisvizgirda@gmail.com</t>
  </si>
  <si>
    <t>Gytis</t>
  </si>
  <si>
    <t>Vizgirda</t>
  </si>
  <si>
    <t>Šakių ASK</t>
  </si>
  <si>
    <t>kristis.balcius@gmail.com</t>
  </si>
  <si>
    <t>Kristijonas</t>
  </si>
  <si>
    <t>Balčius</t>
  </si>
  <si>
    <t>Motorsport LT VšĮ</t>
  </si>
  <si>
    <t>p.antanavicius@gmail.com</t>
  </si>
  <si>
    <t>lt.jonas.z@gmail.com</t>
  </si>
  <si>
    <t>Jonas</t>
  </si>
  <si>
    <t>Žydelis</t>
  </si>
  <si>
    <t>Tija Racing</t>
  </si>
  <si>
    <t>simkute.juste@gmail.com</t>
  </si>
  <si>
    <t>Justė</t>
  </si>
  <si>
    <t>Šimkutė</t>
  </si>
  <si>
    <t>linelis777@yahoo.co.uk</t>
  </si>
  <si>
    <t xml:space="preserve">Linas </t>
  </si>
  <si>
    <t>Kolesnikovas</t>
  </si>
  <si>
    <t>matulaitisignas99@gmail.com</t>
  </si>
  <si>
    <t>Matulaitis</t>
  </si>
  <si>
    <t>snieckus.mantas@gmail.com</t>
  </si>
  <si>
    <t>Mantas</t>
  </si>
  <si>
    <t>Sniečkus</t>
  </si>
  <si>
    <t>ivanovas.pavelas@gmail.com</t>
  </si>
  <si>
    <t>Pavelas</t>
  </si>
  <si>
    <t>Ivanovas</t>
  </si>
  <si>
    <t>Asociacija Automobolių sporto klubas "Žaibas"</t>
  </si>
  <si>
    <t>Gargždai 2018</t>
  </si>
  <si>
    <t>algirdas.bilevicius@gmail.com</t>
  </si>
  <si>
    <t>Bilevičius</t>
  </si>
  <si>
    <t>aistezur7646@gmail.com</t>
  </si>
  <si>
    <t xml:space="preserve">Aistė </t>
  </si>
  <si>
    <t xml:space="preserve">Žurinskaitė </t>
  </si>
  <si>
    <t>JAK</t>
  </si>
  <si>
    <t>t.antanavicius@gmail.com</t>
  </si>
  <si>
    <t>Tautvydas</t>
  </si>
  <si>
    <t>rugilee.snieskaitee@gmail.com</t>
  </si>
  <si>
    <t>Rugilė</t>
  </si>
  <si>
    <t>Snieškaitė</t>
  </si>
  <si>
    <t>Giedrius</t>
  </si>
  <si>
    <t>Vickus</t>
  </si>
  <si>
    <t>mazuolis11@yahoo.com</t>
  </si>
  <si>
    <t>Romualdas</t>
  </si>
  <si>
    <t>Mažuolis</t>
  </si>
  <si>
    <t>degutis.faustas@gmail.com</t>
  </si>
  <si>
    <t>Faustas</t>
  </si>
  <si>
    <t>Degutis</t>
  </si>
  <si>
    <t>Opijus všį</t>
  </si>
  <si>
    <t>slalomoakademija@gmail.com</t>
  </si>
  <si>
    <t>Rasa</t>
  </si>
  <si>
    <t>Kažukauskaitė</t>
  </si>
  <si>
    <t>Sandra</t>
  </si>
  <si>
    <t>Vėreniūtė</t>
  </si>
  <si>
    <t>Astijus</t>
  </si>
  <si>
    <t>Sprainys</t>
  </si>
  <si>
    <t>Užkurytė</t>
  </si>
  <si>
    <t>Dominykas</t>
  </si>
  <si>
    <t>Kibildis</t>
  </si>
  <si>
    <t>Viktor</t>
  </si>
  <si>
    <t>Byčinskij</t>
  </si>
  <si>
    <t>Milutis</t>
  </si>
  <si>
    <t>Vaičiulis</t>
  </si>
  <si>
    <t>Šarūnas</t>
  </si>
  <si>
    <t>Artūras</t>
  </si>
  <si>
    <t>Gailius</t>
  </si>
  <si>
    <t>pijus.mockaitis18@gmail.com</t>
  </si>
  <si>
    <t>Pijus</t>
  </si>
  <si>
    <t>Mockaitis</t>
  </si>
  <si>
    <t>gvazdauskaitegabriele@gmail.com</t>
  </si>
  <si>
    <t>Gabrielė</t>
  </si>
  <si>
    <t>Gvazdauskaitė</t>
  </si>
  <si>
    <t>Jurbarkas</t>
  </si>
  <si>
    <t>zarasai.rally@gmail.com</t>
  </si>
  <si>
    <t>Arvydas</t>
  </si>
  <si>
    <t>Petkevičius</t>
  </si>
  <si>
    <t>Zarasai</t>
  </si>
  <si>
    <t>ZASK "Akseleratorius</t>
  </si>
  <si>
    <t xml:space="preserve">7 lakes rally
</t>
  </si>
  <si>
    <t>svajunasnastajus@inbox.lt</t>
  </si>
  <si>
    <t>Svajūnas</t>
  </si>
  <si>
    <t>Nastajus</t>
  </si>
  <si>
    <t>Gintautas</t>
  </si>
  <si>
    <t>Čilutka</t>
  </si>
  <si>
    <t>4x4 perimetras</t>
  </si>
  <si>
    <t>Alvydas</t>
  </si>
  <si>
    <t>Petrošius</t>
  </si>
  <si>
    <t>Paženges</t>
  </si>
  <si>
    <t>l.butkus.l@gmail.com</t>
  </si>
  <si>
    <t>Butkus</t>
  </si>
  <si>
    <t>pažengęs</t>
  </si>
  <si>
    <t>tomas.360.no.scoup@gmail.com</t>
  </si>
  <si>
    <t xml:space="preserve">karolis168@gmail.com
</t>
  </si>
  <si>
    <t>Karolis</t>
  </si>
  <si>
    <t>Gilys</t>
  </si>
  <si>
    <t>Kipras</t>
  </si>
  <si>
    <t>Aleknavičius</t>
  </si>
  <si>
    <t>Žemaitis</t>
  </si>
  <si>
    <t>Samsonas Rally</t>
  </si>
  <si>
    <t xml:space="preserve">askzaibas.info@gmail.com
</t>
  </si>
  <si>
    <t>Liudas</t>
  </si>
  <si>
    <t>ASK Žaibas</t>
  </si>
  <si>
    <t>saukstkalnis@gmail.com</t>
  </si>
  <si>
    <t>Stanislovas</t>
  </si>
  <si>
    <t>Aukštkalnis</t>
  </si>
  <si>
    <t>Gralis</t>
  </si>
  <si>
    <t>vytautas613@gmail.com</t>
  </si>
  <si>
    <t>Drozdovas</t>
  </si>
  <si>
    <t>dkusas9@gmail.com</t>
  </si>
  <si>
    <t>Deividas</t>
  </si>
  <si>
    <t>Kusas</t>
  </si>
  <si>
    <t>gintarasbreive@gmail.com</t>
  </si>
  <si>
    <t>Gintaras</t>
  </si>
  <si>
    <t>Breivė</t>
  </si>
  <si>
    <t>Kelmės ASK</t>
  </si>
  <si>
    <t>Žemaitijos Ralis</t>
  </si>
  <si>
    <t>vilmantezin@gmail.com</t>
  </si>
  <si>
    <t xml:space="preserve">Vilmantė
</t>
  </si>
  <si>
    <t>Zinkevičiūtė</t>
  </si>
  <si>
    <t>linasvit@gmail.com</t>
  </si>
  <si>
    <t>Vitkevičius</t>
  </si>
  <si>
    <t>darius@balticdiag.com</t>
  </si>
  <si>
    <t xml:space="preserve">Šileikis
</t>
  </si>
  <si>
    <t>pradedantysis</t>
  </si>
  <si>
    <t>info@extempas.lt</t>
  </si>
  <si>
    <t>Margarita</t>
  </si>
  <si>
    <t>Skabeikienė</t>
  </si>
  <si>
    <t>Extempas</t>
  </si>
  <si>
    <t>Lietuvos regionu taure</t>
  </si>
  <si>
    <t>audinuke@gmail.com</t>
  </si>
  <si>
    <t>Arūnas</t>
  </si>
  <si>
    <t>Lapinskas</t>
  </si>
  <si>
    <t>inga.teisejas@gmail.com</t>
  </si>
  <si>
    <t>Inga</t>
  </si>
  <si>
    <t>Andruškevičiūtė</t>
  </si>
  <si>
    <t>sigagru@gmail.com</t>
  </si>
  <si>
    <t xml:space="preserve">Sigita </t>
  </si>
  <si>
    <t xml:space="preserve">Gružauskienė
</t>
  </si>
  <si>
    <t>Vigantas</t>
  </si>
  <si>
    <t>Adomaitis</t>
  </si>
  <si>
    <t>vitkauskasaudrius66@gmail.com</t>
  </si>
  <si>
    <t xml:space="preserve">Audrius
</t>
  </si>
  <si>
    <t>Vitkauskas</t>
  </si>
  <si>
    <t>aalukass@gmail.com</t>
  </si>
  <si>
    <t>Kvietkauskas</t>
  </si>
  <si>
    <t>erikasbijeikis9@gmail.com</t>
  </si>
  <si>
    <t>Bijeikis</t>
  </si>
  <si>
    <t>infoedga@gmail.com</t>
  </si>
  <si>
    <t>Edgaras</t>
  </si>
  <si>
    <t>dzevintauskas@gmail.com</t>
  </si>
  <si>
    <t>Dzevintauskas</t>
  </si>
  <si>
    <t>godandrulyte@gmail.com</t>
  </si>
  <si>
    <t>Goda</t>
  </si>
  <si>
    <t>Andrulytė</t>
  </si>
  <si>
    <t>man.vaiciulis@gmail.com</t>
  </si>
  <si>
    <t>ernestasbaniulis@gmail.com</t>
  </si>
  <si>
    <t>Ernestas</t>
  </si>
  <si>
    <t>Baniulis</t>
  </si>
  <si>
    <t>berzas013@gmail.com</t>
  </si>
  <si>
    <t>Beržinskas</t>
  </si>
  <si>
    <t>edvinas.rally@gmail.com</t>
  </si>
  <si>
    <t>Vašteris</t>
  </si>
  <si>
    <t>Donatas.liesis@gmail.com</t>
  </si>
  <si>
    <t>Liesis</t>
  </si>
  <si>
    <t>Rally Classic</t>
  </si>
  <si>
    <t>Pečeliūnienė</t>
  </si>
  <si>
    <t>Ralis</t>
  </si>
  <si>
    <t>Žiedas</t>
  </si>
  <si>
    <t>Driftas</t>
  </si>
  <si>
    <t>Dragas</t>
  </si>
  <si>
    <t>Slalomas</t>
  </si>
  <si>
    <t>LASF</t>
  </si>
  <si>
    <t>Nėra info</t>
  </si>
  <si>
    <t>Nėra patirties</t>
  </si>
  <si>
    <t>(All)</t>
  </si>
  <si>
    <t>Grand Total</t>
  </si>
  <si>
    <t>Teisėjas</t>
  </si>
  <si>
    <t xml:space="preserve">Aistė  Žurinskaitė </t>
  </si>
  <si>
    <t>Aivaras Rudzis</t>
  </si>
  <si>
    <t>Algirdas Bilevičius</t>
  </si>
  <si>
    <t>Algirdas Budejus</t>
  </si>
  <si>
    <t>Algirdas Stankus</t>
  </si>
  <si>
    <t>Alvydas Petrošius</t>
  </si>
  <si>
    <t>Andrius Jasinavičius</t>
  </si>
  <si>
    <t>Andrius Simonavičius</t>
  </si>
  <si>
    <t>Artūras Dzevintauskas</t>
  </si>
  <si>
    <t>Artūras Gailius</t>
  </si>
  <si>
    <t>Arūnas Lapinskas</t>
  </si>
  <si>
    <t>Arvydas Petkevičius</t>
  </si>
  <si>
    <t>Astijus Sprainys</t>
  </si>
  <si>
    <t>Audrius Kliminskas</t>
  </si>
  <si>
    <t>Audrius
 Vitkauskas</t>
  </si>
  <si>
    <t xml:space="preserve">Aurimas Budėjus </t>
  </si>
  <si>
    <t>Aurimas Vaičiulis</t>
  </si>
  <si>
    <t>Benas Sukys</t>
  </si>
  <si>
    <t>Darius Janušaitis</t>
  </si>
  <si>
    <t xml:space="preserve">Darius Šileikis
</t>
  </si>
  <si>
    <t>Deividas Kusas</t>
  </si>
  <si>
    <t>Dominykas Kibildis</t>
  </si>
  <si>
    <t>Donatas Gauša</t>
  </si>
  <si>
    <t>Donatas Liesis</t>
  </si>
  <si>
    <t>Edgaras Kvietkauskas</t>
  </si>
  <si>
    <t>Edvinas Vašteris</t>
  </si>
  <si>
    <t>Egidijus Visockis</t>
  </si>
  <si>
    <t>Erikas Bijeikis</t>
  </si>
  <si>
    <t>Erikas Uldukis</t>
  </si>
  <si>
    <t>Ernestas Baniulis</t>
  </si>
  <si>
    <t>Faustas Degutis</t>
  </si>
  <si>
    <t>Gabrielė Gvazdauskaitė</t>
  </si>
  <si>
    <t>Gediminas Šliumpa</t>
  </si>
  <si>
    <t>Giedrė Stanislovaitė</t>
  </si>
  <si>
    <t>Giedrius Vickus</t>
  </si>
  <si>
    <t>Gintaras Beržinskas</t>
  </si>
  <si>
    <t>Gintaras Breivė</t>
  </si>
  <si>
    <t>Gintautas Čilutka</t>
  </si>
  <si>
    <t>Goda Andrulytė</t>
  </si>
  <si>
    <t>Gytis Vizgirda</t>
  </si>
  <si>
    <t>Ieva Pečeliūnienė</t>
  </si>
  <si>
    <t>Ignas Hiksa</t>
  </si>
  <si>
    <t>Ignas Matulaitis</t>
  </si>
  <si>
    <t>Inga Andruškevičiūtė</t>
  </si>
  <si>
    <t>Jonas Žydelis</t>
  </si>
  <si>
    <t>Jordanas Jakšys</t>
  </si>
  <si>
    <t>Jurgis Grigaliūnas</t>
  </si>
  <si>
    <t>Justė Šimkutė</t>
  </si>
  <si>
    <t>Justinas Sinica</t>
  </si>
  <si>
    <t>Karolis Gilys</t>
  </si>
  <si>
    <t>Kipras Aleknavičius</t>
  </si>
  <si>
    <t>Kristijonas Balčius</t>
  </si>
  <si>
    <t>levonas Vitkus</t>
  </si>
  <si>
    <t>Ligitas Butkus</t>
  </si>
  <si>
    <t>Ligitas Visockis</t>
  </si>
  <si>
    <t>Linas  Kolesnikovas</t>
  </si>
  <si>
    <t>Linas Dambrauskas</t>
  </si>
  <si>
    <t>Linas Ramoška</t>
  </si>
  <si>
    <t>Linas Vitkevičius</t>
  </si>
  <si>
    <t>Liudas Ivanovas</t>
  </si>
  <si>
    <t>Lukas Kvietkauskas</t>
  </si>
  <si>
    <t>Lukas Lazutka</t>
  </si>
  <si>
    <t>Mantas Milutis</t>
  </si>
  <si>
    <t>Mantas Sniečkus</t>
  </si>
  <si>
    <t>Mantas Vaičiulis</t>
  </si>
  <si>
    <t>Margarita Skabeikienė</t>
  </si>
  <si>
    <t>Marius  Vitkaitis</t>
  </si>
  <si>
    <t>Marius Liubartas</t>
  </si>
  <si>
    <t>Marta Benetyte</t>
  </si>
  <si>
    <t>Martyna Stelnionytė</t>
  </si>
  <si>
    <t>Mikas Urbsas</t>
  </si>
  <si>
    <t>Modesta Nartinova</t>
  </si>
  <si>
    <t>Paulius Antanavičius</t>
  </si>
  <si>
    <t>Paulius Jonikas</t>
  </si>
  <si>
    <t>Pavelas Ivanovas</t>
  </si>
  <si>
    <t>Pijus Mockaitis</t>
  </si>
  <si>
    <t>Povilas Marcinkevičius</t>
  </si>
  <si>
    <t>Rasa Kažukauskaitė</t>
  </si>
  <si>
    <t>Rasa Užkurytė</t>
  </si>
  <si>
    <t xml:space="preserve">Remigijus  Bilevičius </t>
  </si>
  <si>
    <t>Remigijus Antanavičius</t>
  </si>
  <si>
    <t>Rimantas Volungevičius</t>
  </si>
  <si>
    <t>Robertas Valuckas</t>
  </si>
  <si>
    <t>Rokas Apšega</t>
  </si>
  <si>
    <t>Romualdas Mažuolis</t>
  </si>
  <si>
    <t>Rugilė Snieškaitė</t>
  </si>
  <si>
    <t>Rūta Songailaitė</t>
  </si>
  <si>
    <t>Sandra Vėreniūtė</t>
  </si>
  <si>
    <t>Šarūnas Jonikas</t>
  </si>
  <si>
    <t>Saulius Valiukas</t>
  </si>
  <si>
    <t>Saulius Vilčinskas</t>
  </si>
  <si>
    <t xml:space="preserve">Sigita  Gružauskienė
</t>
  </si>
  <si>
    <t>Stanislovas Aukštkalnis</t>
  </si>
  <si>
    <t>Svajūnas Nastajus</t>
  </si>
  <si>
    <t>Tadas Vasiliauskas</t>
  </si>
  <si>
    <t>Tadas Zdanavičius</t>
  </si>
  <si>
    <t>Tautvydas Antanavičius</t>
  </si>
  <si>
    <t>Tomas Grigonis</t>
  </si>
  <si>
    <t>Tomas Janušaitis</t>
  </si>
  <si>
    <t>Tomas Žemaitis</t>
  </si>
  <si>
    <t>Vaidotas Laurutis</t>
  </si>
  <si>
    <t>Valdas Stankūnas</t>
  </si>
  <si>
    <t>Vidmantas Dailidė</t>
  </si>
  <si>
    <t>Vigantas Adomaitis</t>
  </si>
  <si>
    <t>Viktor Byčinskij</t>
  </si>
  <si>
    <t>Vilmantas Visockis</t>
  </si>
  <si>
    <t>Vilmantė
 Zinkevičiūtė</t>
  </si>
  <si>
    <t>Vytautas Drozdovas</t>
  </si>
  <si>
    <t>Vytautas Urbonavicius</t>
  </si>
  <si>
    <t>Žilvinas Kukučionis</t>
  </si>
  <si>
    <t xml:space="preserve">arturas@gailius.eu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</si>
</sst>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u/>
      <sz val="10"/>
      <color rgb="FF0000FF"/>
      <name val="Arial"/>
    </font>
    <font>
      <sz val="10"/>
      <color rgb="FF000000"/>
      <name val="Arial"/>
    </font>
    <font>
      <sz val="11"/>
      <color rgb="FF000000"/>
      <name val="Calibri"/>
    </font>
    <font>
      <u/>
      <sz val="10"/>
      <color theme="10"/>
      <name val="Arial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FF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 applyFont="1" applyAlignment="1"/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" fillId="3" borderId="1" xfId="0" applyFont="1" applyFill="1" applyBorder="1"/>
    <xf numFmtId="0" fontId="1" fillId="3" borderId="0" xfId="0" applyFont="1" applyFill="1"/>
    <xf numFmtId="0" fontId="0" fillId="2" borderId="0" xfId="0" applyFont="1" applyFill="1" applyAlignment="1"/>
    <xf numFmtId="0" fontId="4" fillId="3" borderId="0" xfId="0" applyFont="1" applyFill="1"/>
    <xf numFmtId="0" fontId="1" fillId="3" borderId="0" xfId="0" applyFont="1" applyFill="1" applyBorder="1"/>
    <xf numFmtId="0" fontId="1" fillId="3" borderId="3" xfId="0" applyFont="1" applyFill="1" applyBorder="1"/>
    <xf numFmtId="0" fontId="8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/>
    <xf numFmtId="0" fontId="1" fillId="3" borderId="2" xfId="0" applyFont="1" applyFill="1" applyBorder="1"/>
    <xf numFmtId="0" fontId="1" fillId="3" borderId="2" xfId="0" applyFont="1" applyFill="1" applyBorder="1" applyAlignment="1"/>
    <xf numFmtId="0" fontId="7" fillId="3" borderId="2" xfId="0" applyFont="1" applyFill="1" applyBorder="1" applyAlignment="1"/>
    <xf numFmtId="0" fontId="5" fillId="3" borderId="2" xfId="0" applyFont="1" applyFill="1" applyBorder="1" applyAlignment="1"/>
    <xf numFmtId="0" fontId="10" fillId="3" borderId="2" xfId="0" applyFont="1" applyFill="1" applyBorder="1" applyAlignment="1"/>
    <xf numFmtId="0" fontId="2" fillId="3" borderId="2" xfId="0" applyFont="1" applyFill="1" applyBorder="1"/>
    <xf numFmtId="0" fontId="4" fillId="3" borderId="2" xfId="0" applyFont="1" applyFill="1" applyBorder="1" applyAlignment="1"/>
    <xf numFmtId="0" fontId="4" fillId="3" borderId="2" xfId="0" applyFont="1" applyFill="1" applyBorder="1"/>
    <xf numFmtId="0" fontId="1" fillId="2" borderId="2" xfId="0" applyFont="1" applyFill="1" applyBorder="1" applyAlignment="1"/>
    <xf numFmtId="0" fontId="3" fillId="3" borderId="2" xfId="0" applyFont="1" applyFill="1" applyBorder="1" applyAlignment="1"/>
    <xf numFmtId="0" fontId="2" fillId="3" borderId="2" xfId="0" applyFont="1" applyFill="1" applyBorder="1" applyAlignment="1">
      <alignment wrapText="1"/>
    </xf>
    <xf numFmtId="0" fontId="1" fillId="2" borderId="2" xfId="0" applyFont="1" applyFill="1" applyBorder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6" fillId="3" borderId="2" xfId="1" applyFill="1" applyBorder="1" applyAlignment="1"/>
  </cellXfs>
  <cellStyles count="2">
    <cellStyle name="Hyperlink" xfId="1" builtinId="8"/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emis" refreshedDate="43857.74518622685" createdVersion="6" refreshedVersion="6" minRefreshableVersion="3" recordCount="110" xr:uid="{1DF735E1-B127-4C9D-A46B-3884AB955492}">
  <cacheSource type="worksheet">
    <worksheetSource ref="A1:N111" sheet="DB"/>
  </cacheSource>
  <cacheFields count="14">
    <cacheField name="Vardas" numFmtId="0">
      <sharedItems count="87">
        <s v="Vigantas"/>
        <s v="Kipras"/>
        <s v="Goda"/>
        <s v="Inga"/>
        <s v="Remigijus"/>
        <s v="Paulius"/>
        <s v="Tautvydas"/>
        <s v="Rokas"/>
        <s v="Stanislovas"/>
        <s v="Kristijonas"/>
        <s v="Ernestas"/>
        <s v="Marta"/>
        <s v="Gintaras"/>
        <s v="Erikas"/>
        <s v="Algirdas"/>
        <s v="Remigijus "/>
        <s v="Aurimas"/>
        <s v="Ligitas"/>
        <s v="Viktor"/>
        <s v="Gintautas"/>
        <s v="Vidmantas"/>
        <s v="Linas"/>
        <s v="Faustas"/>
        <s v="Vytautas"/>
        <s v="Artūras"/>
        <s v="Donatas"/>
        <s v="Karolis"/>
        <s v="Jurgis"/>
        <s v="Tomas"/>
        <s v="Sigita "/>
        <s v="Gabrielė"/>
        <s v="Ignas"/>
        <s v="Pavelas"/>
        <s v="Liudas"/>
        <s v="Jordanas"/>
        <s v="Darius"/>
        <s v="Andrius"/>
        <s v="Šarūnas"/>
        <s v="Rasa"/>
        <s v="Dominykas"/>
        <s v="Audrius"/>
        <s v="Linas "/>
        <s v="Žilvinas"/>
        <s v="Deividas"/>
        <s v="Lukas"/>
        <s v="Edgaras"/>
        <s v="Arūnas"/>
        <s v="Vaidotas"/>
        <s v="Marius"/>
        <s v="Povilas"/>
        <s v="Romualdas"/>
        <s v="Mantas"/>
        <s v="Pijus"/>
        <s v="Modesta"/>
        <s v="Svajūnas"/>
        <s v="Ieva"/>
        <s v="Arvydas"/>
        <s v="Alvydas"/>
        <s v="Aivaras"/>
        <s v="Justė"/>
        <s v="Justinas"/>
        <s v="Margarita"/>
        <s v="Gediminas"/>
        <s v="Rugilė"/>
        <s v="Rūta"/>
        <s v="Astijus"/>
        <s v="Giedrė"/>
        <s v="Valdas"/>
        <s v="Martyna"/>
        <s v="Benas"/>
        <s v="Mikas"/>
        <s v="Saulius"/>
        <s v="Robertas"/>
        <s v="Tadas"/>
        <s v="Edvinas"/>
        <s v="Sandra"/>
        <s v="Giedrius"/>
        <s v="Egidijus"/>
        <s v="Vilmantas"/>
        <s v="Marius "/>
        <s v="Audrius_x000a_"/>
        <s v="levonas"/>
        <s v="Gytis"/>
        <s v="Rimantas"/>
        <s v="Vilmantė_x000a_"/>
        <s v="Aistė "/>
        <s v="Jonas"/>
      </sharedItems>
    </cacheField>
    <cacheField name="Pavardė" numFmtId="0">
      <sharedItems/>
    </cacheField>
    <cacheField name="Teisėjas" numFmtId="0">
      <sharedItems count="110">
        <s v="Vigantas Adomaitis"/>
        <s v="Kipras Aleknavičius"/>
        <s v="Goda Andrulytė"/>
        <s v="Inga Andruškevičiūtė"/>
        <s v="Remigijus Antanavičius"/>
        <s v="Paulius Antanavičius"/>
        <s v="Tautvydas Antanavičius"/>
        <s v="Rokas Apšega"/>
        <s v="Stanislovas Aukštkalnis"/>
        <s v="Kristijonas Balčius"/>
        <s v="Ernestas Baniulis"/>
        <s v="Marta Benetyte"/>
        <s v="Gintaras Beržinskas"/>
        <s v="Erikas Bijeikis"/>
        <s v="Algirdas Bilevičius"/>
        <s v="Remigijus  Bilevičius "/>
        <s v="Gintaras Breivė"/>
        <s v="Algirdas Budejus"/>
        <s v="Aurimas Budėjus "/>
        <s v="Ligitas Butkus"/>
        <s v="Viktor Byčinskij"/>
        <s v="Gintautas Čilutka"/>
        <s v="Vidmantas Dailidė"/>
        <s v="Linas Dambrauskas"/>
        <s v="Faustas Degutis"/>
        <s v="Vytautas Drozdovas"/>
        <s v="Artūras Dzevintauskas"/>
        <s v="Artūras Gailius"/>
        <s v="Donatas Gauša"/>
        <s v="Karolis Gilys"/>
        <s v="Jurgis Grigaliūnas"/>
        <s v="Tomas Grigonis"/>
        <s v="Sigita  Gružauskienė_x000a_"/>
        <s v="Gabrielė Gvazdauskaitė"/>
        <s v="Ignas Hiksa"/>
        <s v="Pavelas Ivanovas"/>
        <s v="Liudas Ivanovas"/>
        <s v="Jordanas Jakšys"/>
        <s v="Darius Janušaitis"/>
        <s v="Tomas Janušaitis"/>
        <s v="Andrius Jasinavičius"/>
        <s v="Paulius Jonikas"/>
        <s v="Šarūnas Jonikas"/>
        <s v="Rasa Kažukauskaitė"/>
        <s v="Dominykas Kibildis"/>
        <s v="Audrius Kliminskas"/>
        <s v="Linas  Kolesnikovas"/>
        <s v="Žilvinas Kukučionis"/>
        <s v="Deividas Kusas"/>
        <s v="Lukas Kvietkauskas"/>
        <s v="Edgaras Kvietkauskas"/>
        <s v="Arūnas Lapinskas"/>
        <s v="Vaidotas Laurutis"/>
        <s v="Lukas Lazutka"/>
        <s v="Donatas Liesis"/>
        <s v="Marius Liubartas"/>
        <s v="Povilas Marcinkevičius"/>
        <s v="Ignas Matulaitis"/>
        <s v="Romualdas Mažuolis"/>
        <s v="Mantas Milutis"/>
        <s v="Pijus Mockaitis"/>
        <s v="Modesta Nartinova"/>
        <s v="Svajūnas Nastajus"/>
        <s v="Ieva Pečeliūnienė"/>
        <s v="Arvydas Petkevičius"/>
        <s v="Alvydas Petrošius"/>
        <s v="Linas Ramoška"/>
        <s v="Aivaras Rudzis"/>
        <s v="Darius Šileikis_x000a_"/>
        <s v="Justė Šimkutė"/>
        <s v="Andrius Simonavičius"/>
        <s v="Justinas Sinica"/>
        <s v="Margarita Skabeikienė"/>
        <s v="Gediminas Šliumpa"/>
        <s v="Mantas Sniečkus"/>
        <s v="Rugilė Snieškaitė"/>
        <s v="Rūta Songailaitė"/>
        <s v="Astijus Sprainys"/>
        <s v="Giedrė Stanislovaitė"/>
        <s v="Valdas Stankūnas"/>
        <s v="Algirdas Stankus"/>
        <s v="Martyna Stelnionytė"/>
        <s v="Benas Sukys"/>
        <s v="Erikas Uldukis"/>
        <s v="Vytautas Urbonavicius"/>
        <s v="Mikas Urbsas"/>
        <s v="Rasa Užkurytė"/>
        <s v="Aurimas Vaičiulis"/>
        <s v="Mantas Vaičiulis"/>
        <s v="Saulius Valiukas"/>
        <s v="Robertas Valuckas"/>
        <s v="Tadas Vasiliauskas"/>
        <s v="Edvinas Vašteris"/>
        <s v="Sandra Vėreniūtė"/>
        <s v="Giedrius Vickus"/>
        <s v="Saulius Vilčinskas"/>
        <s v="Egidijus Visockis"/>
        <s v="Vilmantas Visockis"/>
        <s v="Ligitas Visockis"/>
        <s v="Marius  Vitkaitis"/>
        <s v="Audrius_x000a_ Vitkauskas"/>
        <s v="Linas Vitkevičius"/>
        <s v="levonas Vitkus"/>
        <s v="Gytis Vizgirda"/>
        <s v="Rimantas Volungevičius"/>
        <s v="Tadas Zdanavičius"/>
        <s v="Tomas Žemaitis"/>
        <s v="Vilmantė_x000a_ Zinkevičiūtė"/>
        <s v="Aistė  Žurinskaitė "/>
        <s v="Jonas Žydelis"/>
      </sharedItems>
    </cacheField>
    <cacheField name="El. pašto adresas" numFmtId="0">
      <sharedItems containsBlank="1" count="97">
        <m/>
        <s v="godandrulyte@gmail.com"/>
        <s v="inga.teisejas@gmail.com"/>
        <s v="aremigijus@gmail.com"/>
        <s v="p.antanavicius@gmail.com"/>
        <s v="t.antanavicius@gmail.com"/>
        <s v="apsrokas@gmail.com"/>
        <s v="saukstkalnis@gmail.com"/>
        <s v="kristis.balcius@gmail.com"/>
        <s v="ernestasbaniulis@gmail.com"/>
        <s v="benetyte.marta@gmail.com"/>
        <s v="berzas013@gmail.com"/>
        <s v="erikasbijeikis9@gmail.com"/>
        <s v="algirdas.bilevicius@gmail.com"/>
        <s v="Remigijusbil@gmail.com"/>
        <s v="gintarasbreive@gmail.com"/>
        <s v="algirdasbudejus@gmail.com"/>
        <s v="Auris99@gmail.com"/>
        <s v="l.butkus.l@gmail.com"/>
        <s v="slalomoakademija@gmail.com"/>
        <s v="vidmantasdailide@gmail.com"/>
        <s v="linas1006km@gmail.lt"/>
        <s v="degutis.faustas@gmail.com"/>
        <s v="vytautas613@gmail.com"/>
        <s v="dzevintauskas@gmail.com"/>
        <s v="arturas@gailius.eu "/>
        <s v="donatasgausa@gmail.com"/>
        <s v="karolis168@gmail.com_x000a_"/>
        <s v="jurgis.gri@gmail.com"/>
        <s v="tomutis555@gmail.com"/>
        <s v="sigagru@gmail.com"/>
        <s v="gvazdauskaitegabriele@gmail.com"/>
        <s v="ignelis44@gmail.com"/>
        <s v="ivanovas.pavelas@gmail.com"/>
        <s v="askzaibas.info@gmail.com_x000a_"/>
        <s v="jordanask750@gmail.com"/>
        <s v="d.janusaitis7@gmail.com"/>
        <s v="tomas.360.no.scoup@gmail.com"/>
        <s v="a.jasinavicius@gmail.com"/>
        <s v="paul.johnick@gmail.com"/>
        <s v="audrius.kliminskas@gmail.com"/>
        <s v="linelis777@yahoo.co.uk"/>
        <s v="zilvinas.kukucionis@gmail.com"/>
        <s v="dkusas9@gmail.com"/>
        <s v="aalukass@gmail.com"/>
        <s v="infoedga@gmail.com"/>
        <s v="audinuke@gmail.com"/>
        <s v="vaidotas@vatransa.lt"/>
        <s v="lazutka10@yahoo.com"/>
        <s v="Donatas.liesis@gmail.com"/>
        <s v="mariukas23@gmail.com"/>
        <s v="marcinkevicius.povilas1@gmail.com"/>
        <s v="matulaitisignas99@gmail.com"/>
        <s v="mazuolis11@yahoo.com"/>
        <s v="pijus.mockaitis18@gmail.com"/>
        <s v="m.nartinova@gmail.com"/>
        <s v="svajunasnastajus@inbox.lt"/>
        <s v="ievu7e@gmail.com"/>
        <s v="zarasai.rally@gmail.com"/>
        <s v="linasrj@gmail.com"/>
        <s v="aivaras.event@gmail.com"/>
        <s v="darius@balticdiag.com"/>
        <s v="simkute.juste@gmail.com"/>
        <s v="andrius.simo@gmail.com"/>
        <s v="tracer112@gmail.com"/>
        <s v="info@extempas.lt"/>
        <s v="gediminas.sliumpa@gmail.com"/>
        <s v="snieckus.mantas@gmail.com"/>
        <s v="rugilee.snieskaitee@gmail.com"/>
        <s v="song.ruta@gmail.com"/>
        <s v="giedredailidyte@gmail.com"/>
        <s v="autokrosas@autokrosas.lt"/>
        <s v="algirdas.stankus@eso.lt"/>
        <s v="m.stelnionyte@gmail.com"/>
        <s v="benassukys@gmail.com"/>
        <s v="erikas.uldukis@gmail.com"/>
        <s v="urbonavicius42@gmail.com"/>
        <s v="mikas.urbsas@gmail.com"/>
        <s v="man.vaiciulis@gmail.com"/>
        <s v="sauliauspaslaugos@gmail.com"/>
        <s v="roobis@inbox.lt"/>
        <s v="tadas.vasiliauskas@lasf.lt"/>
        <s v="edvinas.rally@gmail.com"/>
        <s v="sauliuspirmas@gmail.com"/>
        <s v="visockisegidijus2@gmail.com"/>
        <s v="vilmantas.visockis15@gmail.com"/>
        <s v="lyygiss@gmail.com"/>
        <s v="mariausdirbtuves@gmail.com"/>
        <s v="vitkauskasaudrius66@gmail.com"/>
        <s v="linasvit@gmail.com"/>
        <s v="leonasvitkus@gmail.com"/>
        <s v="gytisvizgirda@gmail.com"/>
        <s v="autoklubas.alytus@gmail.com"/>
        <s v="tadas@marimotors.lt"/>
        <s v="vilmantezin@gmail.com"/>
        <s v="aistezur7646@gmail.com"/>
        <s v="lt.jonas.z@gmail.com"/>
      </sharedItems>
    </cacheField>
    <cacheField name="Klubas" numFmtId="0">
      <sharedItems/>
    </cacheField>
    <cacheField name="Ralis" numFmtId="0">
      <sharedItems count="4">
        <s v="Pažengęs"/>
        <s v="Profas"/>
        <s v="Nėra patirties"/>
        <s v="Pradedantysis"/>
      </sharedItems>
    </cacheField>
    <cacheField name="Žiedas" numFmtId="0">
      <sharedItems count="4">
        <s v="Nėra patirties"/>
        <s v="Profas"/>
        <s v="Pažengęs"/>
        <s v="Pradedantysis"/>
      </sharedItems>
    </cacheField>
    <cacheField name="Krosas" numFmtId="0">
      <sharedItems count="4">
        <s v="Pažengęs"/>
        <s v="Nėra patirties"/>
        <s v="Profas"/>
        <s v="Pradedantysis"/>
      </sharedItems>
    </cacheField>
    <cacheField name="Driftas" numFmtId="0">
      <sharedItems count="4">
        <s v="Nėra patirties"/>
        <s v="Pažengęs"/>
        <s v="Pradedantysis"/>
        <s v="Profas"/>
      </sharedItems>
    </cacheField>
    <cacheField name="Dragas" numFmtId="0">
      <sharedItems count="4">
        <s v="Nėra patirties"/>
        <s v="Pažengęs"/>
        <s v="Pradedantysis"/>
        <s v="Profas"/>
      </sharedItems>
    </cacheField>
    <cacheField name="Slalomas" numFmtId="0">
      <sharedItems count="4">
        <s v="Paženges"/>
        <s v="Profas"/>
        <s v="Nėra patirties"/>
        <s v="Pradedantysis"/>
      </sharedItems>
    </cacheField>
    <cacheField name="Licencijos kategorija" numFmtId="0">
      <sharedItems count="6">
        <s v="Nacionalinė ar aukštesnė"/>
        <s v="2 kategorija"/>
        <s v="Stažuotojas"/>
        <s v="1 kategorija"/>
        <s v="3 kategorija"/>
        <s v="Nėra info"/>
      </sharedItems>
    </cacheField>
    <cacheField name="Organizatorius (pavadinimas)" numFmtId="0">
      <sharedItems containsBlank="1"/>
    </cacheField>
    <cacheField name="Renginio pavadinima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0">
  <r>
    <x v="0"/>
    <s v="Adomaitis"/>
    <x v="0"/>
    <x v="0"/>
    <s v="MMT"/>
    <x v="0"/>
    <x v="0"/>
    <x v="0"/>
    <x v="0"/>
    <x v="0"/>
    <x v="0"/>
    <x v="0"/>
    <m/>
    <m/>
  </r>
  <r>
    <x v="1"/>
    <s v="Aleknavičius"/>
    <x v="1"/>
    <x v="0"/>
    <s v="Startas"/>
    <x v="1"/>
    <x v="1"/>
    <x v="1"/>
    <x v="1"/>
    <x v="0"/>
    <x v="1"/>
    <x v="1"/>
    <m/>
    <m/>
  </r>
  <r>
    <x v="2"/>
    <s v="Andrulytė"/>
    <x v="2"/>
    <x v="1"/>
    <s v="MMT"/>
    <x v="0"/>
    <x v="0"/>
    <x v="1"/>
    <x v="0"/>
    <x v="0"/>
    <x v="0"/>
    <x v="2"/>
    <m/>
    <m/>
  </r>
  <r>
    <x v="3"/>
    <s v="Andruškevičiūtė"/>
    <x v="3"/>
    <x v="2"/>
    <s v="Jurbarkas"/>
    <x v="1"/>
    <x v="2"/>
    <x v="1"/>
    <x v="0"/>
    <x v="0"/>
    <x v="1"/>
    <x v="3"/>
    <m/>
    <m/>
  </r>
  <r>
    <x v="4"/>
    <s v="Antanavičius"/>
    <x v="4"/>
    <x v="3"/>
    <s v="Startas"/>
    <x v="1"/>
    <x v="1"/>
    <x v="0"/>
    <x v="1"/>
    <x v="1"/>
    <x v="1"/>
    <x v="0"/>
    <m/>
    <m/>
  </r>
  <r>
    <x v="5"/>
    <s v="Antanavičius"/>
    <x v="5"/>
    <x v="4"/>
    <s v="Startas"/>
    <x v="1"/>
    <x v="1"/>
    <x v="1"/>
    <x v="0"/>
    <x v="0"/>
    <x v="1"/>
    <x v="1"/>
    <m/>
    <m/>
  </r>
  <r>
    <x v="6"/>
    <s v="Antanavičius"/>
    <x v="6"/>
    <x v="5"/>
    <s v="Startas"/>
    <x v="1"/>
    <x v="1"/>
    <x v="1"/>
    <x v="0"/>
    <x v="0"/>
    <x v="0"/>
    <x v="1"/>
    <m/>
    <m/>
  </r>
  <r>
    <x v="7"/>
    <s v="Apšega"/>
    <x v="7"/>
    <x v="6"/>
    <s v="Kupiškio auto-moto sportas"/>
    <x v="1"/>
    <x v="0"/>
    <x v="0"/>
    <x v="0"/>
    <x v="0"/>
    <x v="0"/>
    <x v="4"/>
    <m/>
    <m/>
  </r>
  <r>
    <x v="8"/>
    <s v="Aukštkalnis"/>
    <x v="8"/>
    <x v="7"/>
    <s v="Gralis"/>
    <x v="1"/>
    <x v="0"/>
    <x v="2"/>
    <x v="0"/>
    <x v="0"/>
    <x v="1"/>
    <x v="0"/>
    <m/>
    <m/>
  </r>
  <r>
    <x v="9"/>
    <s v="Balčius"/>
    <x v="9"/>
    <x v="8"/>
    <s v="Motorsport LT VšĮ"/>
    <x v="2"/>
    <x v="3"/>
    <x v="3"/>
    <x v="1"/>
    <x v="2"/>
    <x v="1"/>
    <x v="2"/>
    <m/>
    <m/>
  </r>
  <r>
    <x v="10"/>
    <s v="Baniulis"/>
    <x v="10"/>
    <x v="9"/>
    <s v="MMT"/>
    <x v="0"/>
    <x v="2"/>
    <x v="1"/>
    <x v="0"/>
    <x v="0"/>
    <x v="0"/>
    <x v="4"/>
    <m/>
    <m/>
  </r>
  <r>
    <x v="11"/>
    <s v="Benetyte"/>
    <x v="11"/>
    <x v="10"/>
    <s v="MB Renkinas"/>
    <x v="2"/>
    <x v="0"/>
    <x v="1"/>
    <x v="2"/>
    <x v="1"/>
    <x v="2"/>
    <x v="3"/>
    <m/>
    <m/>
  </r>
  <r>
    <x v="12"/>
    <s v="Beržinskas"/>
    <x v="12"/>
    <x v="11"/>
    <s v="MMT"/>
    <x v="0"/>
    <x v="0"/>
    <x v="0"/>
    <x v="0"/>
    <x v="0"/>
    <x v="0"/>
    <x v="0"/>
    <m/>
    <m/>
  </r>
  <r>
    <x v="13"/>
    <s v="Bijeikis"/>
    <x v="13"/>
    <x v="12"/>
    <s v="MMT"/>
    <x v="0"/>
    <x v="0"/>
    <x v="1"/>
    <x v="0"/>
    <x v="0"/>
    <x v="0"/>
    <x v="2"/>
    <m/>
    <m/>
  </r>
  <r>
    <x v="14"/>
    <s v="Bilevičius"/>
    <x v="14"/>
    <x v="13"/>
    <s v="LASK KROSAS"/>
    <x v="0"/>
    <x v="2"/>
    <x v="0"/>
    <x v="2"/>
    <x v="0"/>
    <x v="0"/>
    <x v="0"/>
    <m/>
    <m/>
  </r>
  <r>
    <x v="15"/>
    <s v="Bilevičius "/>
    <x v="15"/>
    <x v="14"/>
    <s v="LASK KROSAS"/>
    <x v="0"/>
    <x v="2"/>
    <x v="0"/>
    <x v="2"/>
    <x v="2"/>
    <x v="0"/>
    <x v="0"/>
    <m/>
    <m/>
  </r>
  <r>
    <x v="12"/>
    <s v="Breivė"/>
    <x v="16"/>
    <x v="15"/>
    <s v="Kelmės ASK"/>
    <x v="1"/>
    <x v="1"/>
    <x v="0"/>
    <x v="0"/>
    <x v="0"/>
    <x v="1"/>
    <x v="3"/>
    <s v="Atstovas"/>
    <s v="Žemaitijos Ralis"/>
  </r>
  <r>
    <x v="14"/>
    <s v="Budejus"/>
    <x v="17"/>
    <x v="16"/>
    <s v="LASK KROSAS"/>
    <x v="1"/>
    <x v="2"/>
    <x v="2"/>
    <x v="1"/>
    <x v="0"/>
    <x v="3"/>
    <x v="3"/>
    <m/>
    <m/>
  </r>
  <r>
    <x v="16"/>
    <s v="Budėjus "/>
    <x v="18"/>
    <x v="17"/>
    <s v="LASK KROSAS"/>
    <x v="0"/>
    <x v="2"/>
    <x v="0"/>
    <x v="1"/>
    <x v="2"/>
    <x v="0"/>
    <x v="1"/>
    <m/>
    <m/>
  </r>
  <r>
    <x v="17"/>
    <s v="Butkus"/>
    <x v="19"/>
    <x v="18"/>
    <s v="MMT"/>
    <x v="0"/>
    <x v="2"/>
    <x v="1"/>
    <x v="1"/>
    <x v="1"/>
    <x v="0"/>
    <x v="1"/>
    <m/>
    <m/>
  </r>
  <r>
    <x v="18"/>
    <s v="Byčinskij"/>
    <x v="20"/>
    <x v="19"/>
    <s v="Slalomo akademija"/>
    <x v="0"/>
    <x v="2"/>
    <x v="1"/>
    <x v="0"/>
    <x v="0"/>
    <x v="1"/>
    <x v="5"/>
    <m/>
    <m/>
  </r>
  <r>
    <x v="19"/>
    <s v="Čilutka"/>
    <x v="21"/>
    <x v="0"/>
    <s v="Bekeles fiesta"/>
    <x v="1"/>
    <x v="0"/>
    <x v="1"/>
    <x v="0"/>
    <x v="0"/>
    <x v="2"/>
    <x v="3"/>
    <s v="Organizatorius"/>
    <s v="4x4 perimetras"/>
  </r>
  <r>
    <x v="20"/>
    <s v="Dailidė"/>
    <x v="22"/>
    <x v="20"/>
    <s v="LASK KROSAS"/>
    <x v="0"/>
    <x v="2"/>
    <x v="2"/>
    <x v="2"/>
    <x v="2"/>
    <x v="0"/>
    <x v="0"/>
    <m/>
    <m/>
  </r>
  <r>
    <x v="21"/>
    <s v="Dambrauskas"/>
    <x v="23"/>
    <x v="21"/>
    <s v="MB Cinkas"/>
    <x v="2"/>
    <x v="2"/>
    <x v="1"/>
    <x v="1"/>
    <x v="0"/>
    <x v="2"/>
    <x v="1"/>
    <m/>
    <m/>
  </r>
  <r>
    <x v="22"/>
    <s v="Degutis"/>
    <x v="24"/>
    <x v="22"/>
    <s v="Opijus všį"/>
    <x v="2"/>
    <x v="2"/>
    <x v="1"/>
    <x v="1"/>
    <x v="2"/>
    <x v="0"/>
    <x v="4"/>
    <m/>
    <m/>
  </r>
  <r>
    <x v="23"/>
    <s v="Drozdovas"/>
    <x v="25"/>
    <x v="23"/>
    <s v="ASK Žaibas"/>
    <x v="2"/>
    <x v="2"/>
    <x v="0"/>
    <x v="0"/>
    <x v="0"/>
    <x v="2"/>
    <x v="3"/>
    <m/>
    <m/>
  </r>
  <r>
    <x v="24"/>
    <s v="Dzevintauskas"/>
    <x v="26"/>
    <x v="24"/>
    <s v="Kelmės ASK"/>
    <x v="0"/>
    <x v="2"/>
    <x v="0"/>
    <x v="0"/>
    <x v="0"/>
    <x v="1"/>
    <x v="3"/>
    <m/>
    <m/>
  </r>
  <r>
    <x v="24"/>
    <s v="Gailius"/>
    <x v="27"/>
    <x v="25"/>
    <s v="MMT"/>
    <x v="1"/>
    <x v="1"/>
    <x v="2"/>
    <x v="3"/>
    <x v="3"/>
    <x v="1"/>
    <x v="0"/>
    <m/>
    <m/>
  </r>
  <r>
    <x v="25"/>
    <s v="Gauša"/>
    <x v="28"/>
    <x v="26"/>
    <s v="Neturiu"/>
    <x v="2"/>
    <x v="0"/>
    <x v="1"/>
    <x v="0"/>
    <x v="0"/>
    <x v="3"/>
    <x v="2"/>
    <m/>
    <m/>
  </r>
  <r>
    <x v="26"/>
    <s v="Gilys"/>
    <x v="29"/>
    <x v="27"/>
    <s v="MMT"/>
    <x v="0"/>
    <x v="2"/>
    <x v="1"/>
    <x v="0"/>
    <x v="0"/>
    <x v="0"/>
    <x v="1"/>
    <m/>
    <m/>
  </r>
  <r>
    <x v="27"/>
    <s v="Grigaliūnas"/>
    <x v="30"/>
    <x v="28"/>
    <s v="MB Renkinas"/>
    <x v="2"/>
    <x v="0"/>
    <x v="1"/>
    <x v="2"/>
    <x v="2"/>
    <x v="3"/>
    <x v="2"/>
    <m/>
    <m/>
  </r>
  <r>
    <x v="28"/>
    <s v="Grigonis"/>
    <x v="31"/>
    <x v="29"/>
    <s v="LASK KROSAS"/>
    <x v="0"/>
    <x v="3"/>
    <x v="0"/>
    <x v="2"/>
    <x v="2"/>
    <x v="0"/>
    <x v="3"/>
    <m/>
    <m/>
  </r>
  <r>
    <x v="29"/>
    <s v="Gružauskienė_x000a_"/>
    <x v="32"/>
    <x v="30"/>
    <s v="MMT"/>
    <x v="0"/>
    <x v="3"/>
    <x v="1"/>
    <x v="0"/>
    <x v="0"/>
    <x v="0"/>
    <x v="4"/>
    <m/>
    <m/>
  </r>
  <r>
    <x v="30"/>
    <s v="Gvazdauskaitė"/>
    <x v="33"/>
    <x v="31"/>
    <s v="MMT"/>
    <x v="0"/>
    <x v="2"/>
    <x v="1"/>
    <x v="0"/>
    <x v="0"/>
    <x v="2"/>
    <x v="1"/>
    <m/>
    <m/>
  </r>
  <r>
    <x v="31"/>
    <s v="Hiksa"/>
    <x v="34"/>
    <x v="32"/>
    <s v="LASK KROSAS"/>
    <x v="3"/>
    <x v="0"/>
    <x v="3"/>
    <x v="0"/>
    <x v="0"/>
    <x v="3"/>
    <x v="4"/>
    <m/>
    <m/>
  </r>
  <r>
    <x v="32"/>
    <s v="Ivanovas"/>
    <x v="35"/>
    <x v="33"/>
    <s v="ASK Žaibas"/>
    <x v="3"/>
    <x v="3"/>
    <x v="0"/>
    <x v="2"/>
    <x v="0"/>
    <x v="3"/>
    <x v="1"/>
    <s v="Asociacija Automobolių sporto klubas &quot;Žaibas&quot;"/>
    <s v="Gargždai 2018"/>
  </r>
  <r>
    <x v="33"/>
    <s v="Ivanovas"/>
    <x v="36"/>
    <x v="34"/>
    <s v="ASK Žaibas"/>
    <x v="0"/>
    <x v="3"/>
    <x v="0"/>
    <x v="0"/>
    <x v="0"/>
    <x v="2"/>
    <x v="3"/>
    <s v="ASK Žaibas"/>
    <m/>
  </r>
  <r>
    <x v="34"/>
    <s v="Jakšys"/>
    <x v="37"/>
    <x v="35"/>
    <s v="Kupiškio auto-moto sportas"/>
    <x v="2"/>
    <x v="0"/>
    <x v="0"/>
    <x v="0"/>
    <x v="0"/>
    <x v="0"/>
    <x v="2"/>
    <m/>
    <m/>
  </r>
  <r>
    <x v="35"/>
    <s v="Janušaitis"/>
    <x v="38"/>
    <x v="36"/>
    <s v="MMT"/>
    <x v="0"/>
    <x v="2"/>
    <x v="1"/>
    <x v="0"/>
    <x v="0"/>
    <x v="0"/>
    <x v="1"/>
    <m/>
    <m/>
  </r>
  <r>
    <x v="28"/>
    <s v="Janušaitis"/>
    <x v="39"/>
    <x v="37"/>
    <s v="MMT"/>
    <x v="0"/>
    <x v="2"/>
    <x v="1"/>
    <x v="0"/>
    <x v="0"/>
    <x v="0"/>
    <x v="2"/>
    <m/>
    <m/>
  </r>
  <r>
    <x v="36"/>
    <s v="Jasinavičius"/>
    <x v="40"/>
    <x v="38"/>
    <s v="Kupiškio auto-moto sportas"/>
    <x v="2"/>
    <x v="0"/>
    <x v="0"/>
    <x v="0"/>
    <x v="0"/>
    <x v="0"/>
    <x v="1"/>
    <m/>
    <m/>
  </r>
  <r>
    <x v="5"/>
    <s v="Jonikas"/>
    <x v="41"/>
    <x v="39"/>
    <s v="MB Renkinas"/>
    <x v="2"/>
    <x v="0"/>
    <x v="1"/>
    <x v="0"/>
    <x v="0"/>
    <x v="2"/>
    <x v="2"/>
    <s v="Atstovas"/>
    <s v="Dragfest.lt"/>
  </r>
  <r>
    <x v="37"/>
    <s v="Jonikas"/>
    <x v="42"/>
    <x v="19"/>
    <s v="Slalomo akademija"/>
    <x v="0"/>
    <x v="2"/>
    <x v="1"/>
    <x v="0"/>
    <x v="0"/>
    <x v="1"/>
    <x v="5"/>
    <m/>
    <m/>
  </r>
  <r>
    <x v="38"/>
    <s v="Kažukauskaitė"/>
    <x v="43"/>
    <x v="19"/>
    <s v="Slalomo akademija"/>
    <x v="0"/>
    <x v="2"/>
    <x v="1"/>
    <x v="0"/>
    <x v="0"/>
    <x v="1"/>
    <x v="4"/>
    <m/>
    <m/>
  </r>
  <r>
    <x v="39"/>
    <s v="Kibildis"/>
    <x v="44"/>
    <x v="19"/>
    <s v="Slalomo akademija"/>
    <x v="0"/>
    <x v="2"/>
    <x v="1"/>
    <x v="0"/>
    <x v="0"/>
    <x v="1"/>
    <x v="4"/>
    <m/>
    <m/>
  </r>
  <r>
    <x v="40"/>
    <s v="Kliminskas"/>
    <x v="45"/>
    <x v="40"/>
    <s v="Pakruojo ASK"/>
    <x v="2"/>
    <x v="0"/>
    <x v="0"/>
    <x v="0"/>
    <x v="0"/>
    <x v="0"/>
    <x v="3"/>
    <s v="Organizatorius"/>
    <s v="Lietuvos slalomo čempionatas"/>
  </r>
  <r>
    <x v="41"/>
    <s v="Kolesnikovas"/>
    <x v="46"/>
    <x v="41"/>
    <s v="Startas"/>
    <x v="2"/>
    <x v="3"/>
    <x v="1"/>
    <x v="0"/>
    <x v="0"/>
    <x v="2"/>
    <x v="2"/>
    <m/>
    <m/>
  </r>
  <r>
    <x v="42"/>
    <s v="Kukučionis"/>
    <x v="47"/>
    <x v="42"/>
    <s v="LASK KROSAS"/>
    <x v="0"/>
    <x v="3"/>
    <x v="0"/>
    <x v="2"/>
    <x v="2"/>
    <x v="0"/>
    <x v="1"/>
    <m/>
    <m/>
  </r>
  <r>
    <x v="43"/>
    <s v="Kusas"/>
    <x v="48"/>
    <x v="43"/>
    <s v="ASK Žaibas"/>
    <x v="2"/>
    <x v="3"/>
    <x v="0"/>
    <x v="0"/>
    <x v="0"/>
    <x v="2"/>
    <x v="1"/>
    <m/>
    <m/>
  </r>
  <r>
    <x v="44"/>
    <s v="Kvietkauskas"/>
    <x v="49"/>
    <x v="44"/>
    <s v="MMT"/>
    <x v="0"/>
    <x v="0"/>
    <x v="1"/>
    <x v="0"/>
    <x v="0"/>
    <x v="0"/>
    <x v="4"/>
    <m/>
    <m/>
  </r>
  <r>
    <x v="45"/>
    <s v="Kvietkauskas"/>
    <x v="50"/>
    <x v="45"/>
    <s v="MMT"/>
    <x v="0"/>
    <x v="2"/>
    <x v="0"/>
    <x v="0"/>
    <x v="0"/>
    <x v="0"/>
    <x v="1"/>
    <m/>
    <m/>
  </r>
  <r>
    <x v="46"/>
    <s v="Lapinskas"/>
    <x v="51"/>
    <x v="46"/>
    <s v="MMT"/>
    <x v="1"/>
    <x v="2"/>
    <x v="0"/>
    <x v="0"/>
    <x v="0"/>
    <x v="2"/>
    <x v="0"/>
    <m/>
    <m/>
  </r>
  <r>
    <x v="47"/>
    <s v="Laurutis"/>
    <x v="52"/>
    <x v="47"/>
    <s v="Ringchallenge"/>
    <x v="2"/>
    <x v="0"/>
    <x v="1"/>
    <x v="0"/>
    <x v="0"/>
    <x v="2"/>
    <x v="2"/>
    <m/>
    <m/>
  </r>
  <r>
    <x v="44"/>
    <s v="Lazutka"/>
    <x v="53"/>
    <x v="48"/>
    <s v="LASK KROSAS"/>
    <x v="0"/>
    <x v="3"/>
    <x v="0"/>
    <x v="0"/>
    <x v="0"/>
    <x v="0"/>
    <x v="1"/>
    <m/>
    <m/>
  </r>
  <r>
    <x v="25"/>
    <s v="Liesis"/>
    <x v="54"/>
    <x v="49"/>
    <s v="LASK KROSAS"/>
    <x v="1"/>
    <x v="2"/>
    <x v="2"/>
    <x v="1"/>
    <x v="0"/>
    <x v="1"/>
    <x v="0"/>
    <s v="Organizatorius"/>
    <s v="Rally Classic"/>
  </r>
  <r>
    <x v="48"/>
    <s v="Liubartas"/>
    <x v="55"/>
    <x v="50"/>
    <s v="Bekeles fiesta"/>
    <x v="0"/>
    <x v="2"/>
    <x v="1"/>
    <x v="0"/>
    <x v="0"/>
    <x v="0"/>
    <x v="3"/>
    <m/>
    <m/>
  </r>
  <r>
    <x v="49"/>
    <s v="Marcinkevičius"/>
    <x v="56"/>
    <x v="51"/>
    <s v="MB Renkinas"/>
    <x v="2"/>
    <x v="0"/>
    <x v="1"/>
    <x v="2"/>
    <x v="2"/>
    <x v="3"/>
    <x v="2"/>
    <m/>
    <m/>
  </r>
  <r>
    <x v="31"/>
    <s v="Matulaitis"/>
    <x v="57"/>
    <x v="52"/>
    <s v="Šakių ASK"/>
    <x v="2"/>
    <x v="2"/>
    <x v="1"/>
    <x v="1"/>
    <x v="2"/>
    <x v="0"/>
    <x v="4"/>
    <m/>
    <m/>
  </r>
  <r>
    <x v="50"/>
    <s v="Mažuolis"/>
    <x v="58"/>
    <x v="53"/>
    <s v="LASK KROSAS"/>
    <x v="1"/>
    <x v="1"/>
    <x v="2"/>
    <x v="3"/>
    <x v="3"/>
    <x v="1"/>
    <x v="0"/>
    <m/>
    <m/>
  </r>
  <r>
    <x v="51"/>
    <s v="Milutis"/>
    <x v="59"/>
    <x v="19"/>
    <s v="Slalomo akademija"/>
    <x v="0"/>
    <x v="2"/>
    <x v="1"/>
    <x v="0"/>
    <x v="0"/>
    <x v="1"/>
    <x v="5"/>
    <m/>
    <m/>
  </r>
  <r>
    <x v="52"/>
    <s v="Mockaitis"/>
    <x v="60"/>
    <x v="54"/>
    <s v="MMT"/>
    <x v="0"/>
    <x v="2"/>
    <x v="1"/>
    <x v="0"/>
    <x v="2"/>
    <x v="2"/>
    <x v="2"/>
    <m/>
    <m/>
  </r>
  <r>
    <x v="53"/>
    <s v="Nartinova"/>
    <x v="61"/>
    <x v="55"/>
    <s v="Neturiu "/>
    <x v="2"/>
    <x v="0"/>
    <x v="1"/>
    <x v="0"/>
    <x v="2"/>
    <x v="3"/>
    <x v="2"/>
    <m/>
    <m/>
  </r>
  <r>
    <x v="54"/>
    <s v="Nastajus"/>
    <x v="62"/>
    <x v="56"/>
    <s v="Zarasai"/>
    <x v="0"/>
    <x v="2"/>
    <x v="1"/>
    <x v="0"/>
    <x v="0"/>
    <x v="2"/>
    <x v="5"/>
    <m/>
    <m/>
  </r>
  <r>
    <x v="55"/>
    <s v="Pečeliūnienė"/>
    <x v="63"/>
    <x v="57"/>
    <s v="MB Renkinas"/>
    <x v="2"/>
    <x v="0"/>
    <x v="1"/>
    <x v="0"/>
    <x v="0"/>
    <x v="2"/>
    <x v="2"/>
    <m/>
    <m/>
  </r>
  <r>
    <x v="56"/>
    <s v="Petkevičius"/>
    <x v="64"/>
    <x v="58"/>
    <s v="Zarasai"/>
    <x v="1"/>
    <x v="2"/>
    <x v="1"/>
    <x v="0"/>
    <x v="0"/>
    <x v="2"/>
    <x v="3"/>
    <s v="ZASK &quot;Akseleratorius"/>
    <s v="7 lakes rally_x000a_"/>
  </r>
  <r>
    <x v="57"/>
    <s v="Petrošius"/>
    <x v="65"/>
    <x v="0"/>
    <s v="Bekeles fiesta"/>
    <x v="1"/>
    <x v="0"/>
    <x v="1"/>
    <x v="0"/>
    <x v="0"/>
    <x v="2"/>
    <x v="1"/>
    <s v="Organizatorius"/>
    <s v="4x4 perimetras"/>
  </r>
  <r>
    <x v="21"/>
    <s v="Ramoška"/>
    <x v="66"/>
    <x v="59"/>
    <s v="Cinkas"/>
    <x v="3"/>
    <x v="1"/>
    <x v="1"/>
    <x v="3"/>
    <x v="2"/>
    <x v="1"/>
    <x v="3"/>
    <m/>
    <m/>
  </r>
  <r>
    <x v="58"/>
    <s v="Rudzis"/>
    <x v="67"/>
    <x v="60"/>
    <s v="MB Renkinas"/>
    <x v="2"/>
    <x v="3"/>
    <x v="1"/>
    <x v="1"/>
    <x v="1"/>
    <x v="2"/>
    <x v="3"/>
    <m/>
    <s v="Dragfest.lt"/>
  </r>
  <r>
    <x v="35"/>
    <s v="Šileikis_x000a_"/>
    <x v="68"/>
    <x v="61"/>
    <s v="MMT"/>
    <x v="1"/>
    <x v="3"/>
    <x v="3"/>
    <x v="0"/>
    <x v="2"/>
    <x v="1"/>
    <x v="3"/>
    <m/>
    <m/>
  </r>
  <r>
    <x v="59"/>
    <s v="Šimkutė"/>
    <x v="69"/>
    <x v="62"/>
    <s v="MB Cinkas"/>
    <x v="2"/>
    <x v="0"/>
    <x v="1"/>
    <x v="1"/>
    <x v="0"/>
    <x v="2"/>
    <x v="1"/>
    <m/>
    <m/>
  </r>
  <r>
    <x v="36"/>
    <s v="Simonavičius"/>
    <x v="70"/>
    <x v="63"/>
    <s v="MB Renkinas"/>
    <x v="2"/>
    <x v="0"/>
    <x v="1"/>
    <x v="2"/>
    <x v="2"/>
    <x v="2"/>
    <x v="2"/>
    <m/>
    <m/>
  </r>
  <r>
    <x v="60"/>
    <s v="Sinica"/>
    <x v="71"/>
    <x v="64"/>
    <s v="Kupiškio auto-moto sportas"/>
    <x v="2"/>
    <x v="0"/>
    <x v="0"/>
    <x v="0"/>
    <x v="0"/>
    <x v="0"/>
    <x v="4"/>
    <m/>
    <m/>
  </r>
  <r>
    <x v="61"/>
    <s v="Skabeikienė"/>
    <x v="72"/>
    <x v="65"/>
    <s v="Extempas"/>
    <x v="2"/>
    <x v="0"/>
    <x v="0"/>
    <x v="0"/>
    <x v="0"/>
    <x v="2"/>
    <x v="4"/>
    <s v="Organizatorius"/>
    <s v="Lietuvos regionu taure"/>
  </r>
  <r>
    <x v="62"/>
    <s v="Šliumpa"/>
    <x v="73"/>
    <x v="66"/>
    <s v="MB Cinkas"/>
    <x v="3"/>
    <x v="2"/>
    <x v="3"/>
    <x v="1"/>
    <x v="2"/>
    <x v="0"/>
    <x v="1"/>
    <m/>
    <m/>
  </r>
  <r>
    <x v="51"/>
    <s v="Sniečkus"/>
    <x v="74"/>
    <x v="67"/>
    <s v="Motorsport LT VšĮ"/>
    <x v="2"/>
    <x v="3"/>
    <x v="1"/>
    <x v="1"/>
    <x v="2"/>
    <x v="3"/>
    <x v="2"/>
    <m/>
    <m/>
  </r>
  <r>
    <x v="63"/>
    <s v="Snieškaitė"/>
    <x v="75"/>
    <x v="68"/>
    <s v="Startas"/>
    <x v="0"/>
    <x v="2"/>
    <x v="3"/>
    <x v="2"/>
    <x v="1"/>
    <x v="0"/>
    <x v="4"/>
    <m/>
    <m/>
  </r>
  <r>
    <x v="64"/>
    <s v="Songailaitė"/>
    <x v="76"/>
    <x v="69"/>
    <s v="Kupiškio auto-moto sportas"/>
    <x v="2"/>
    <x v="0"/>
    <x v="3"/>
    <x v="0"/>
    <x v="0"/>
    <x v="3"/>
    <x v="2"/>
    <m/>
    <m/>
  </r>
  <r>
    <x v="65"/>
    <s v="Sprainys"/>
    <x v="77"/>
    <x v="19"/>
    <s v="Slalomo akademija"/>
    <x v="0"/>
    <x v="2"/>
    <x v="1"/>
    <x v="0"/>
    <x v="0"/>
    <x v="1"/>
    <x v="5"/>
    <m/>
    <m/>
  </r>
  <r>
    <x v="66"/>
    <s v="Stanislovaitė"/>
    <x v="78"/>
    <x v="70"/>
    <s v="LASK KROSAS"/>
    <x v="0"/>
    <x v="2"/>
    <x v="2"/>
    <x v="2"/>
    <x v="0"/>
    <x v="0"/>
    <x v="3"/>
    <m/>
    <m/>
  </r>
  <r>
    <x v="67"/>
    <s v="Stankūnas"/>
    <x v="79"/>
    <x v="71"/>
    <s v="Motorsport LT VšĮ"/>
    <x v="3"/>
    <x v="2"/>
    <x v="2"/>
    <x v="2"/>
    <x v="2"/>
    <x v="0"/>
    <x v="0"/>
    <m/>
    <m/>
  </r>
  <r>
    <x v="14"/>
    <s v="Stankus"/>
    <x v="80"/>
    <x v="72"/>
    <s v="Lietuvos Honda klubas, Ringchallenge team"/>
    <x v="2"/>
    <x v="2"/>
    <x v="1"/>
    <x v="2"/>
    <x v="2"/>
    <x v="3"/>
    <x v="0"/>
    <s v="UAB &quot;Expo dizain&quot;"/>
    <s v="Ringchallege"/>
  </r>
  <r>
    <x v="68"/>
    <s v="Stelnionytė"/>
    <x v="81"/>
    <x v="73"/>
    <s v="MB Renkinas"/>
    <x v="2"/>
    <x v="0"/>
    <x v="1"/>
    <x v="2"/>
    <x v="2"/>
    <x v="3"/>
    <x v="2"/>
    <m/>
    <m/>
  </r>
  <r>
    <x v="69"/>
    <s v="Sukys"/>
    <x v="82"/>
    <x v="74"/>
    <s v="MB Renkinas"/>
    <x v="2"/>
    <x v="0"/>
    <x v="1"/>
    <x v="2"/>
    <x v="2"/>
    <x v="3"/>
    <x v="2"/>
    <m/>
    <m/>
  </r>
  <r>
    <x v="13"/>
    <s v="Uldukis"/>
    <x v="83"/>
    <x v="75"/>
    <s v="Kupiškio auto-moto sportas"/>
    <x v="2"/>
    <x v="0"/>
    <x v="0"/>
    <x v="0"/>
    <x v="0"/>
    <x v="0"/>
    <x v="4"/>
    <m/>
    <m/>
  </r>
  <r>
    <x v="23"/>
    <s v="Urbonavicius"/>
    <x v="84"/>
    <x v="76"/>
    <s v="Ringchallenge"/>
    <x v="2"/>
    <x v="0"/>
    <x v="1"/>
    <x v="0"/>
    <x v="0"/>
    <x v="2"/>
    <x v="2"/>
    <s v="Atstovas"/>
    <s v="Ring challenge"/>
  </r>
  <r>
    <x v="70"/>
    <s v="Urbsas"/>
    <x v="85"/>
    <x v="77"/>
    <s v="MB Renkinas"/>
    <x v="2"/>
    <x v="0"/>
    <x v="1"/>
    <x v="0"/>
    <x v="1"/>
    <x v="2"/>
    <x v="2"/>
    <m/>
    <m/>
  </r>
  <r>
    <x v="38"/>
    <s v="Užkurytė"/>
    <x v="86"/>
    <x v="19"/>
    <s v="Slalomo akademija"/>
    <x v="0"/>
    <x v="2"/>
    <x v="0"/>
    <x v="1"/>
    <x v="1"/>
    <x v="1"/>
    <x v="4"/>
    <m/>
    <m/>
  </r>
  <r>
    <x v="16"/>
    <s v="Vaičiulis"/>
    <x v="87"/>
    <x v="19"/>
    <s v="Slalomo akademija"/>
    <x v="0"/>
    <x v="2"/>
    <x v="1"/>
    <x v="0"/>
    <x v="0"/>
    <x v="1"/>
    <x v="5"/>
    <m/>
    <m/>
  </r>
  <r>
    <x v="51"/>
    <s v="Vaičiulis"/>
    <x v="88"/>
    <x v="78"/>
    <s v="MMT"/>
    <x v="1"/>
    <x v="2"/>
    <x v="1"/>
    <x v="0"/>
    <x v="0"/>
    <x v="1"/>
    <x v="1"/>
    <m/>
    <m/>
  </r>
  <r>
    <x v="71"/>
    <s v="Valiukas"/>
    <x v="89"/>
    <x v="79"/>
    <s v="Kupiškio auto-moto sportas"/>
    <x v="2"/>
    <x v="0"/>
    <x v="0"/>
    <x v="0"/>
    <x v="0"/>
    <x v="0"/>
    <x v="3"/>
    <m/>
    <m/>
  </r>
  <r>
    <x v="72"/>
    <s v="Valuckas"/>
    <x v="90"/>
    <x v="80"/>
    <s v="Cinkas"/>
    <x v="3"/>
    <x v="2"/>
    <x v="1"/>
    <x v="1"/>
    <x v="0"/>
    <x v="0"/>
    <x v="3"/>
    <m/>
    <m/>
  </r>
  <r>
    <x v="73"/>
    <s v="Vasiliauskas"/>
    <x v="91"/>
    <x v="81"/>
    <s v="LASK KROSAS"/>
    <x v="0"/>
    <x v="3"/>
    <x v="0"/>
    <x v="0"/>
    <x v="0"/>
    <x v="3"/>
    <x v="3"/>
    <m/>
    <m/>
  </r>
  <r>
    <x v="74"/>
    <s v="Vašteris"/>
    <x v="92"/>
    <x v="82"/>
    <s v="MMT"/>
    <x v="1"/>
    <x v="2"/>
    <x v="2"/>
    <x v="0"/>
    <x v="0"/>
    <x v="1"/>
    <x v="0"/>
    <m/>
    <m/>
  </r>
  <r>
    <x v="75"/>
    <s v="Vėreniūtė"/>
    <x v="93"/>
    <x v="19"/>
    <s v="Slalomo akademija"/>
    <x v="0"/>
    <x v="2"/>
    <x v="1"/>
    <x v="0"/>
    <x v="0"/>
    <x v="1"/>
    <x v="5"/>
    <m/>
    <m/>
  </r>
  <r>
    <x v="76"/>
    <s v="Vickus"/>
    <x v="94"/>
    <x v="77"/>
    <s v="MB Renkinas"/>
    <x v="2"/>
    <x v="0"/>
    <x v="1"/>
    <x v="0"/>
    <x v="0"/>
    <x v="2"/>
    <x v="2"/>
    <m/>
    <m/>
  </r>
  <r>
    <x v="71"/>
    <s v="Vilčinskas"/>
    <x v="95"/>
    <x v="83"/>
    <s v="Slalomo akademija"/>
    <x v="1"/>
    <x v="1"/>
    <x v="2"/>
    <x v="3"/>
    <x v="3"/>
    <x v="1"/>
    <x v="3"/>
    <s v="Atstovas"/>
    <m/>
  </r>
  <r>
    <x v="77"/>
    <s v="Visockis"/>
    <x v="96"/>
    <x v="84"/>
    <s v="Motorsport LT VšĮ"/>
    <x v="2"/>
    <x v="0"/>
    <x v="0"/>
    <x v="0"/>
    <x v="0"/>
    <x v="2"/>
    <x v="1"/>
    <m/>
    <m/>
  </r>
  <r>
    <x v="78"/>
    <s v="Visockis"/>
    <x v="97"/>
    <x v="85"/>
    <s v="Motorsport LT VšĮ"/>
    <x v="3"/>
    <x v="3"/>
    <x v="0"/>
    <x v="1"/>
    <x v="1"/>
    <x v="0"/>
    <x v="1"/>
    <m/>
    <m/>
  </r>
  <r>
    <x v="17"/>
    <s v="Visockis"/>
    <x v="98"/>
    <x v="86"/>
    <s v="Motorsport LT VšĮ"/>
    <x v="2"/>
    <x v="0"/>
    <x v="3"/>
    <x v="0"/>
    <x v="0"/>
    <x v="2"/>
    <x v="1"/>
    <m/>
    <m/>
  </r>
  <r>
    <x v="79"/>
    <s v="Vitkaitis"/>
    <x v="99"/>
    <x v="87"/>
    <s v="Motorsport LT VšĮ"/>
    <x v="3"/>
    <x v="3"/>
    <x v="0"/>
    <x v="0"/>
    <x v="0"/>
    <x v="0"/>
    <x v="1"/>
    <m/>
    <m/>
  </r>
  <r>
    <x v="80"/>
    <s v="Vitkauskas"/>
    <x v="100"/>
    <x v="88"/>
    <s v="MMT"/>
    <x v="1"/>
    <x v="2"/>
    <x v="2"/>
    <x v="0"/>
    <x v="0"/>
    <x v="0"/>
    <x v="0"/>
    <m/>
    <m/>
  </r>
  <r>
    <x v="21"/>
    <s v="Vitkevičius"/>
    <x v="101"/>
    <x v="89"/>
    <s v="LASK KROSAS"/>
    <x v="1"/>
    <x v="1"/>
    <x v="0"/>
    <x v="0"/>
    <x v="0"/>
    <x v="1"/>
    <x v="3"/>
    <m/>
    <m/>
  </r>
  <r>
    <x v="81"/>
    <s v="Vitkus"/>
    <x v="102"/>
    <x v="90"/>
    <s v="Gralis"/>
    <x v="3"/>
    <x v="0"/>
    <x v="0"/>
    <x v="0"/>
    <x v="0"/>
    <x v="3"/>
    <x v="0"/>
    <m/>
    <m/>
  </r>
  <r>
    <x v="82"/>
    <s v="Vizgirda"/>
    <x v="103"/>
    <x v="91"/>
    <s v="Šakių ASK"/>
    <x v="2"/>
    <x v="3"/>
    <x v="0"/>
    <x v="1"/>
    <x v="2"/>
    <x v="0"/>
    <x v="4"/>
    <m/>
    <m/>
  </r>
  <r>
    <x v="83"/>
    <s v="Volungevičius"/>
    <x v="104"/>
    <x v="92"/>
    <s v="Alytaus autoklubas"/>
    <x v="1"/>
    <x v="2"/>
    <x v="1"/>
    <x v="0"/>
    <x v="0"/>
    <x v="1"/>
    <x v="0"/>
    <m/>
    <m/>
  </r>
  <r>
    <x v="73"/>
    <s v="Zdanavičius"/>
    <x v="105"/>
    <x v="93"/>
    <s v="Všį ASK &quot;Marimotorai&quot;"/>
    <x v="0"/>
    <x v="0"/>
    <x v="1"/>
    <x v="0"/>
    <x v="0"/>
    <x v="0"/>
    <x v="3"/>
    <s v="Organizatorius"/>
    <s v="Gravel fest rally"/>
  </r>
  <r>
    <x v="28"/>
    <s v="Žemaitis"/>
    <x v="106"/>
    <x v="0"/>
    <s v="LASF"/>
    <x v="1"/>
    <x v="0"/>
    <x v="1"/>
    <x v="0"/>
    <x v="0"/>
    <x v="2"/>
    <x v="5"/>
    <s v="Atstovas"/>
    <s v="Samsonas Rally"/>
  </r>
  <r>
    <x v="84"/>
    <s v="Zinkevičiūtė"/>
    <x v="107"/>
    <x v="94"/>
    <s v="ASK Žaibas"/>
    <x v="2"/>
    <x v="0"/>
    <x v="1"/>
    <x v="0"/>
    <x v="0"/>
    <x v="2"/>
    <x v="2"/>
    <m/>
    <m/>
  </r>
  <r>
    <x v="85"/>
    <s v="Žurinskaitė "/>
    <x v="108"/>
    <x v="95"/>
    <s v="JAK"/>
    <x v="3"/>
    <x v="3"/>
    <x v="1"/>
    <x v="0"/>
    <x v="0"/>
    <x v="2"/>
    <x v="2"/>
    <m/>
    <m/>
  </r>
  <r>
    <x v="86"/>
    <s v="Žydelis"/>
    <x v="109"/>
    <x v="96"/>
    <s v="Tija Racing"/>
    <x v="2"/>
    <x v="3"/>
    <x v="1"/>
    <x v="0"/>
    <x v="1"/>
    <x v="3"/>
    <x v="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9CB4AA8-1F51-44A8-B15F-3B1AF1A0ED4C}" name="PivotTable2" cacheId="76" applyNumberFormats="0" applyBorderFormats="0" applyFontFormats="0" applyPatternFormats="0" applyAlignmentFormats="0" applyWidthHeightFormats="1" dataCaption="Values" updatedVersion="6" minRefreshableVersion="3" showDrill="0" useAutoFormatting="1" itemPrintTitles="1" mergeItem="1" createdVersion="6" showHeaders="0" outline="1" outlineData="1" multipleFieldFilters="0">
  <location ref="A11:A121" firstHeaderRow="0" firstDataRow="0" firstDataCol="1" rowPageCount="7" colPageCount="1"/>
  <pivotFields count="14">
    <pivotField showAll="0">
      <items count="88">
        <item x="85"/>
        <item x="58"/>
        <item x="14"/>
        <item x="57"/>
        <item x="36"/>
        <item x="24"/>
        <item x="46"/>
        <item x="56"/>
        <item x="65"/>
        <item x="40"/>
        <item x="80"/>
        <item x="16"/>
        <item x="69"/>
        <item x="35"/>
        <item x="43"/>
        <item x="39"/>
        <item x="25"/>
        <item x="45"/>
        <item x="74"/>
        <item x="77"/>
        <item x="13"/>
        <item x="10"/>
        <item x="22"/>
        <item x="30"/>
        <item x="62"/>
        <item x="66"/>
        <item x="76"/>
        <item x="12"/>
        <item x="19"/>
        <item x="2"/>
        <item x="82"/>
        <item x="55"/>
        <item x="31"/>
        <item x="3"/>
        <item x="86"/>
        <item x="34"/>
        <item x="27"/>
        <item x="59"/>
        <item x="60"/>
        <item x="26"/>
        <item x="1"/>
        <item x="9"/>
        <item x="81"/>
        <item x="17"/>
        <item x="21"/>
        <item x="41"/>
        <item x="33"/>
        <item x="44"/>
        <item x="51"/>
        <item x="61"/>
        <item x="48"/>
        <item x="79"/>
        <item x="11"/>
        <item x="68"/>
        <item x="70"/>
        <item x="53"/>
        <item x="5"/>
        <item x="32"/>
        <item x="52"/>
        <item x="49"/>
        <item x="38"/>
        <item x="4"/>
        <item x="15"/>
        <item x="83"/>
        <item x="72"/>
        <item x="7"/>
        <item x="50"/>
        <item x="63"/>
        <item x="64"/>
        <item x="75"/>
        <item x="37"/>
        <item x="71"/>
        <item x="29"/>
        <item x="8"/>
        <item x="54"/>
        <item x="73"/>
        <item x="6"/>
        <item x="28"/>
        <item x="47"/>
        <item x="67"/>
        <item x="20"/>
        <item x="0"/>
        <item x="18"/>
        <item x="78"/>
        <item x="84"/>
        <item x="23"/>
        <item x="42"/>
        <item t="default"/>
      </items>
    </pivotField>
    <pivotField showAll="0"/>
    <pivotField axis="axisRow" showAll="0">
      <items count="111">
        <item sd="0" x="108"/>
        <item sd="0" x="67"/>
        <item sd="0" x="14"/>
        <item sd="0" x="17"/>
        <item sd="0" x="80"/>
        <item sd="0" x="65"/>
        <item sd="0" x="40"/>
        <item sd="0" x="70"/>
        <item sd="0" x="26"/>
        <item sd="0" x="27"/>
        <item sd="0" x="51"/>
        <item sd="0" x="64"/>
        <item sd="0" x="77"/>
        <item sd="0" x="45"/>
        <item sd="0" x="100"/>
        <item sd="0" x="18"/>
        <item sd="0" x="87"/>
        <item sd="0" x="82"/>
        <item sd="0" x="38"/>
        <item sd="0" x="68"/>
        <item sd="0" x="48"/>
        <item sd="0" x="44"/>
        <item sd="0" x="28"/>
        <item sd="0" x="54"/>
        <item sd="0" x="50"/>
        <item sd="0" x="92"/>
        <item sd="0" x="96"/>
        <item sd="0" x="13"/>
        <item sd="0" x="83"/>
        <item sd="0" x="10"/>
        <item sd="0" x="24"/>
        <item sd="0" x="33"/>
        <item sd="0" x="73"/>
        <item sd="0" x="78"/>
        <item sd="0" x="94"/>
        <item sd="0" x="12"/>
        <item sd="0" x="16"/>
        <item sd="0" x="21"/>
        <item sd="0" x="2"/>
        <item sd="0" x="103"/>
        <item sd="0" x="63"/>
        <item sd="0" x="34"/>
        <item sd="0" x="57"/>
        <item sd="0" x="3"/>
        <item sd="0" x="109"/>
        <item sd="0" x="37"/>
        <item sd="0" x="30"/>
        <item sd="0" x="69"/>
        <item sd="0" x="71"/>
        <item sd="0" x="29"/>
        <item sd="0" x="1"/>
        <item sd="0" x="9"/>
        <item sd="0" x="102"/>
        <item sd="0" x="19"/>
        <item sd="0" x="98"/>
        <item sd="0" x="46"/>
        <item sd="0" x="23"/>
        <item sd="0" x="66"/>
        <item sd="0" x="101"/>
        <item sd="0" x="36"/>
        <item sd="0" x="49"/>
        <item sd="0" x="53"/>
        <item sd="0" x="59"/>
        <item sd="0" x="74"/>
        <item sd="0" x="88"/>
        <item sd="0" x="72"/>
        <item sd="0" x="99"/>
        <item sd="0" x="55"/>
        <item sd="0" x="11"/>
        <item sd="0" x="81"/>
        <item sd="0" x="85"/>
        <item sd="0" x="61"/>
        <item sd="0" x="5"/>
        <item sd="0" x="41"/>
        <item sd="0" x="35"/>
        <item sd="0" x="60"/>
        <item sd="0" x="56"/>
        <item sd="0" x="43"/>
        <item sd="0" x="86"/>
        <item sd="0" x="15"/>
        <item sd="0" x="4"/>
        <item sd="0" x="104"/>
        <item sd="0" x="90"/>
        <item sd="0" x="7"/>
        <item sd="0" x="58"/>
        <item sd="0" x="75"/>
        <item sd="0" x="76"/>
        <item sd="0" x="93"/>
        <item sd="0" x="42"/>
        <item sd="0" x="89"/>
        <item sd="0" x="95"/>
        <item sd="0" x="32"/>
        <item sd="0" x="8"/>
        <item sd="0" x="62"/>
        <item sd="0" x="91"/>
        <item sd="0" x="105"/>
        <item sd="0" x="6"/>
        <item sd="0" x="31"/>
        <item sd="0" x="39"/>
        <item sd="0" x="106"/>
        <item sd="0" x="52"/>
        <item sd="0" x="79"/>
        <item sd="0" x="22"/>
        <item sd="0" x="0"/>
        <item sd="0" x="20"/>
        <item sd="0" x="97"/>
        <item sd="0" x="107"/>
        <item sd="0" x="25"/>
        <item sd="0" x="84"/>
        <item sd="0" x="47"/>
        <item t="default"/>
      </items>
    </pivotField>
    <pivotField axis="axisRow" showAll="0" insertBlankRow="1" defaultSubtotal="0">
      <items count="97">
        <item x="38"/>
        <item x="44"/>
        <item x="95"/>
        <item x="60"/>
        <item x="13"/>
        <item x="72"/>
        <item x="16"/>
        <item x="63"/>
        <item x="6"/>
        <item x="3"/>
        <item x="25"/>
        <item x="34"/>
        <item x="46"/>
        <item x="40"/>
        <item x="17"/>
        <item x="92"/>
        <item x="71"/>
        <item x="74"/>
        <item x="10"/>
        <item x="11"/>
        <item x="36"/>
        <item x="61"/>
        <item x="22"/>
        <item x="43"/>
        <item x="49"/>
        <item x="26"/>
        <item x="24"/>
        <item x="82"/>
        <item x="75"/>
        <item x="12"/>
        <item x="9"/>
        <item x="66"/>
        <item x="70"/>
        <item x="15"/>
        <item x="1"/>
        <item x="31"/>
        <item x="91"/>
        <item x="57"/>
        <item x="32"/>
        <item x="65"/>
        <item x="45"/>
        <item x="2"/>
        <item x="33"/>
        <item x="35"/>
        <item x="28"/>
        <item x="27"/>
        <item x="8"/>
        <item x="18"/>
        <item x="48"/>
        <item x="90"/>
        <item x="21"/>
        <item x="59"/>
        <item x="89"/>
        <item x="41"/>
        <item x="96"/>
        <item x="86"/>
        <item x="55"/>
        <item x="73"/>
        <item x="78"/>
        <item x="51"/>
        <item x="87"/>
        <item x="50"/>
        <item x="52"/>
        <item x="53"/>
        <item x="77"/>
        <item x="4"/>
        <item x="39"/>
        <item x="54"/>
        <item x="14"/>
        <item x="80"/>
        <item x="68"/>
        <item x="7"/>
        <item x="79"/>
        <item x="83"/>
        <item x="30"/>
        <item x="62"/>
        <item x="19"/>
        <item x="67"/>
        <item x="69"/>
        <item x="56"/>
        <item x="5"/>
        <item x="81"/>
        <item x="93"/>
        <item x="37"/>
        <item x="29"/>
        <item x="64"/>
        <item x="76"/>
        <item x="47"/>
        <item x="20"/>
        <item x="85"/>
        <item x="94"/>
        <item x="84"/>
        <item x="88"/>
        <item x="23"/>
        <item x="58"/>
        <item x="4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/>
    <pivotField axis="axisPage" multipleItemSelectionAllowed="1" showAll="0">
      <items count="5">
        <item x="2"/>
        <item x="0"/>
        <item x="3"/>
        <item x="1"/>
        <item t="default"/>
      </items>
    </pivotField>
    <pivotField axis="axisPage" multipleItemSelectionAllowed="1" showAll="0">
      <items count="5">
        <item x="0"/>
        <item x="2"/>
        <item x="3"/>
        <item x="1"/>
        <item t="default"/>
      </items>
    </pivotField>
    <pivotField axis="axisPage" showAll="0">
      <items count="5">
        <item x="1"/>
        <item x="0"/>
        <item x="3"/>
        <item x="2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axis="axisPage" showAll="0">
      <items count="5">
        <item x="2"/>
        <item x="0"/>
        <item x="3"/>
        <item x="1"/>
        <item t="default"/>
      </items>
    </pivotField>
    <pivotField axis="axisPage" outline="0" multipleItemSelectionAllowed="1" showAll="0" includeNewItemsInFilter="1" defaultSubtotal="0">
      <items count="6">
        <item sd="0" x="3"/>
        <item x="1"/>
        <item x="4"/>
        <item x="0"/>
        <item x="5"/>
        <item x="2"/>
      </items>
    </pivotField>
    <pivotField showAll="0"/>
    <pivotField showAll="0"/>
  </pivotFields>
  <rowFields count="2">
    <field x="2"/>
    <field x="3"/>
  </rowFields>
  <rowItems count="1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 t="grand">
      <x/>
    </i>
  </rowItems>
  <colItems count="1">
    <i/>
  </colItems>
  <pageFields count="7">
    <pageField fld="11" hier="-1"/>
    <pageField fld="5" hier="-1"/>
    <pageField fld="6" hier="-1"/>
    <pageField fld="7" hier="-1"/>
    <pageField fld="8" hier="-1"/>
    <pageField fld="9" hier="-1"/>
    <pageField fld="1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kristis.balcius@gmail.com" TargetMode="External"/><Relationship Id="rId2" Type="http://schemas.openxmlformats.org/officeDocument/2006/relationships/hyperlink" Target="http://dragfest.lt/" TargetMode="External"/><Relationship Id="rId1" Type="http://schemas.openxmlformats.org/officeDocument/2006/relationships/hyperlink" Target="http://dragfest.lt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udinuk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921DA-F8DA-4A15-8813-EA4637B9B95E}">
  <dimension ref="A3:B121"/>
  <sheetViews>
    <sheetView tabSelected="1" workbookViewId="0">
      <selection activeCell="E8" sqref="E8"/>
    </sheetView>
  </sheetViews>
  <sheetFormatPr defaultRowHeight="12.75" x14ac:dyDescent="0.2"/>
  <cols>
    <col min="1" max="1" width="23.140625" bestFit="1" customWidth="1"/>
    <col min="2" max="2" width="6.5703125" bestFit="1" customWidth="1"/>
    <col min="3" max="4" width="11.7109375" bestFit="1" customWidth="1"/>
    <col min="5" max="5" width="24.28515625" bestFit="1" customWidth="1"/>
    <col min="6" max="6" width="9.28515625" bestFit="1" customWidth="1"/>
    <col min="7" max="7" width="11.7109375" bestFit="1" customWidth="1"/>
    <col min="8" max="8" width="24.85546875" bestFit="1" customWidth="1"/>
    <col min="9" max="9" width="15.5703125" bestFit="1" customWidth="1"/>
    <col min="10" max="10" width="24.85546875" bestFit="1" customWidth="1"/>
    <col min="11" max="11" width="15.5703125" bestFit="1" customWidth="1"/>
    <col min="12" max="12" width="30.28515625" bestFit="1" customWidth="1"/>
    <col min="13" max="13" width="20.85546875" bestFit="1" customWidth="1"/>
    <col min="14" max="14" width="25.5703125" bestFit="1" customWidth="1"/>
    <col min="15" max="15" width="7.140625" bestFit="1" customWidth="1"/>
    <col min="16" max="16" width="17" bestFit="1" customWidth="1"/>
    <col min="17" max="17" width="20.7109375" bestFit="1" customWidth="1"/>
    <col min="18" max="18" width="17" bestFit="1" customWidth="1"/>
    <col min="19" max="19" width="26.28515625" bestFit="1" customWidth="1"/>
    <col min="20" max="20" width="28.7109375" bestFit="1" customWidth="1"/>
    <col min="21" max="21" width="25.28515625" bestFit="1" customWidth="1"/>
    <col min="22" max="22" width="24.42578125" bestFit="1" customWidth="1"/>
    <col min="23" max="23" width="23.42578125" bestFit="1" customWidth="1"/>
    <col min="24" max="24" width="23.7109375" bestFit="1" customWidth="1"/>
    <col min="25" max="25" width="31.140625" bestFit="1" customWidth="1"/>
    <col min="26" max="26" width="7.140625" bestFit="1" customWidth="1"/>
    <col min="27" max="27" width="29.7109375" bestFit="1" customWidth="1"/>
    <col min="28" max="28" width="11.28515625" bestFit="1" customWidth="1"/>
    <col min="29" max="29" width="14.5703125" bestFit="1" customWidth="1"/>
    <col min="30" max="30" width="11.7109375" bestFit="1" customWidth="1"/>
  </cols>
  <sheetData>
    <row r="3" spans="1:2" x14ac:dyDescent="0.2">
      <c r="A3" s="24" t="s">
        <v>4</v>
      </c>
      <c r="B3" t="s">
        <v>357</v>
      </c>
    </row>
    <row r="4" spans="1:2" x14ac:dyDescent="0.2">
      <c r="A4" s="24" t="s">
        <v>349</v>
      </c>
      <c r="B4" t="s">
        <v>357</v>
      </c>
    </row>
    <row r="5" spans="1:2" x14ac:dyDescent="0.2">
      <c r="A5" s="24" t="s">
        <v>350</v>
      </c>
      <c r="B5" t="s">
        <v>357</v>
      </c>
    </row>
    <row r="6" spans="1:2" x14ac:dyDescent="0.2">
      <c r="A6" s="24" t="s">
        <v>99</v>
      </c>
      <c r="B6" t="s">
        <v>357</v>
      </c>
    </row>
    <row r="7" spans="1:2" x14ac:dyDescent="0.2">
      <c r="A7" s="24" t="s">
        <v>351</v>
      </c>
      <c r="B7" t="s">
        <v>357</v>
      </c>
    </row>
    <row r="8" spans="1:2" x14ac:dyDescent="0.2">
      <c r="A8" s="24" t="s">
        <v>352</v>
      </c>
      <c r="B8" t="s">
        <v>357</v>
      </c>
    </row>
    <row r="9" spans="1:2" x14ac:dyDescent="0.2">
      <c r="A9" s="24" t="s">
        <v>353</v>
      </c>
      <c r="B9" t="s">
        <v>357</v>
      </c>
    </row>
    <row r="11" spans="1:2" x14ac:dyDescent="0.2">
      <c r="A11" s="25" t="s">
        <v>360</v>
      </c>
    </row>
    <row r="12" spans="1:2" x14ac:dyDescent="0.2">
      <c r="A12" s="25" t="s">
        <v>361</v>
      </c>
    </row>
    <row r="13" spans="1:2" x14ac:dyDescent="0.2">
      <c r="A13" s="25" t="s">
        <v>362</v>
      </c>
    </row>
    <row r="14" spans="1:2" x14ac:dyDescent="0.2">
      <c r="A14" s="25" t="s">
        <v>363</v>
      </c>
    </row>
    <row r="15" spans="1:2" x14ac:dyDescent="0.2">
      <c r="A15" s="25" t="s">
        <v>364</v>
      </c>
    </row>
    <row r="16" spans="1:2" x14ac:dyDescent="0.2">
      <c r="A16" s="25" t="s">
        <v>365</v>
      </c>
    </row>
    <row r="17" spans="1:1" x14ac:dyDescent="0.2">
      <c r="A17" s="25" t="s">
        <v>366</v>
      </c>
    </row>
    <row r="18" spans="1:1" x14ac:dyDescent="0.2">
      <c r="A18" s="25" t="s">
        <v>367</v>
      </c>
    </row>
    <row r="19" spans="1:1" x14ac:dyDescent="0.2">
      <c r="A19" s="25" t="s">
        <v>368</v>
      </c>
    </row>
    <row r="20" spans="1:1" x14ac:dyDescent="0.2">
      <c r="A20" s="25" t="s">
        <v>369</v>
      </c>
    </row>
    <row r="21" spans="1:1" x14ac:dyDescent="0.2">
      <c r="A21" s="25" t="s">
        <v>370</v>
      </c>
    </row>
    <row r="22" spans="1:1" x14ac:dyDescent="0.2">
      <c r="A22" s="25" t="s">
        <v>371</v>
      </c>
    </row>
    <row r="23" spans="1:1" x14ac:dyDescent="0.2">
      <c r="A23" s="25" t="s">
        <v>372</v>
      </c>
    </row>
    <row r="24" spans="1:1" x14ac:dyDescent="0.2">
      <c r="A24" s="25" t="s">
        <v>373</v>
      </c>
    </row>
    <row r="25" spans="1:1" x14ac:dyDescent="0.2">
      <c r="A25" s="25" t="s">
        <v>374</v>
      </c>
    </row>
    <row r="26" spans="1:1" x14ac:dyDescent="0.2">
      <c r="A26" s="25" t="s">
        <v>375</v>
      </c>
    </row>
    <row r="27" spans="1:1" x14ac:dyDescent="0.2">
      <c r="A27" s="25" t="s">
        <v>376</v>
      </c>
    </row>
    <row r="28" spans="1:1" x14ac:dyDescent="0.2">
      <c r="A28" s="25" t="s">
        <v>377</v>
      </c>
    </row>
    <row r="29" spans="1:1" x14ac:dyDescent="0.2">
      <c r="A29" s="25" t="s">
        <v>378</v>
      </c>
    </row>
    <row r="30" spans="1:1" x14ac:dyDescent="0.2">
      <c r="A30" s="25" t="s">
        <v>379</v>
      </c>
    </row>
    <row r="31" spans="1:1" x14ac:dyDescent="0.2">
      <c r="A31" s="25" t="s">
        <v>380</v>
      </c>
    </row>
    <row r="32" spans="1:1" x14ac:dyDescent="0.2">
      <c r="A32" s="25" t="s">
        <v>381</v>
      </c>
    </row>
    <row r="33" spans="1:1" x14ac:dyDescent="0.2">
      <c r="A33" s="25" t="s">
        <v>382</v>
      </c>
    </row>
    <row r="34" spans="1:1" x14ac:dyDescent="0.2">
      <c r="A34" s="25" t="s">
        <v>383</v>
      </c>
    </row>
    <row r="35" spans="1:1" x14ac:dyDescent="0.2">
      <c r="A35" s="25" t="s">
        <v>384</v>
      </c>
    </row>
    <row r="36" spans="1:1" x14ac:dyDescent="0.2">
      <c r="A36" s="25" t="s">
        <v>385</v>
      </c>
    </row>
    <row r="37" spans="1:1" x14ac:dyDescent="0.2">
      <c r="A37" s="25" t="s">
        <v>386</v>
      </c>
    </row>
    <row r="38" spans="1:1" x14ac:dyDescent="0.2">
      <c r="A38" s="25" t="s">
        <v>387</v>
      </c>
    </row>
    <row r="39" spans="1:1" x14ac:dyDescent="0.2">
      <c r="A39" s="25" t="s">
        <v>388</v>
      </c>
    </row>
    <row r="40" spans="1:1" x14ac:dyDescent="0.2">
      <c r="A40" s="25" t="s">
        <v>389</v>
      </c>
    </row>
    <row r="41" spans="1:1" x14ac:dyDescent="0.2">
      <c r="A41" s="25" t="s">
        <v>390</v>
      </c>
    </row>
    <row r="42" spans="1:1" x14ac:dyDescent="0.2">
      <c r="A42" s="25" t="s">
        <v>391</v>
      </c>
    </row>
    <row r="43" spans="1:1" x14ac:dyDescent="0.2">
      <c r="A43" s="25" t="s">
        <v>392</v>
      </c>
    </row>
    <row r="44" spans="1:1" x14ac:dyDescent="0.2">
      <c r="A44" s="25" t="s">
        <v>393</v>
      </c>
    </row>
    <row r="45" spans="1:1" x14ac:dyDescent="0.2">
      <c r="A45" s="25" t="s">
        <v>394</v>
      </c>
    </row>
    <row r="46" spans="1:1" x14ac:dyDescent="0.2">
      <c r="A46" s="25" t="s">
        <v>395</v>
      </c>
    </row>
    <row r="47" spans="1:1" x14ac:dyDescent="0.2">
      <c r="A47" s="25" t="s">
        <v>396</v>
      </c>
    </row>
    <row r="48" spans="1:1" x14ac:dyDescent="0.2">
      <c r="A48" s="25" t="s">
        <v>397</v>
      </c>
    </row>
    <row r="49" spans="1:1" x14ac:dyDescent="0.2">
      <c r="A49" s="25" t="s">
        <v>398</v>
      </c>
    </row>
    <row r="50" spans="1:1" x14ac:dyDescent="0.2">
      <c r="A50" s="25" t="s">
        <v>399</v>
      </c>
    </row>
    <row r="51" spans="1:1" x14ac:dyDescent="0.2">
      <c r="A51" s="25" t="s">
        <v>400</v>
      </c>
    </row>
    <row r="52" spans="1:1" x14ac:dyDescent="0.2">
      <c r="A52" s="25" t="s">
        <v>401</v>
      </c>
    </row>
    <row r="53" spans="1:1" x14ac:dyDescent="0.2">
      <c r="A53" s="25" t="s">
        <v>402</v>
      </c>
    </row>
    <row r="54" spans="1:1" x14ac:dyDescent="0.2">
      <c r="A54" s="25" t="s">
        <v>403</v>
      </c>
    </row>
    <row r="55" spans="1:1" x14ac:dyDescent="0.2">
      <c r="A55" s="25" t="s">
        <v>404</v>
      </c>
    </row>
    <row r="56" spans="1:1" x14ac:dyDescent="0.2">
      <c r="A56" s="25" t="s">
        <v>405</v>
      </c>
    </row>
    <row r="57" spans="1:1" x14ac:dyDescent="0.2">
      <c r="A57" s="25" t="s">
        <v>406</v>
      </c>
    </row>
    <row r="58" spans="1:1" x14ac:dyDescent="0.2">
      <c r="A58" s="25" t="s">
        <v>407</v>
      </c>
    </row>
    <row r="59" spans="1:1" x14ac:dyDescent="0.2">
      <c r="A59" s="25" t="s">
        <v>408</v>
      </c>
    </row>
    <row r="60" spans="1:1" x14ac:dyDescent="0.2">
      <c r="A60" s="25" t="s">
        <v>409</v>
      </c>
    </row>
    <row r="61" spans="1:1" x14ac:dyDescent="0.2">
      <c r="A61" s="25" t="s">
        <v>410</v>
      </c>
    </row>
    <row r="62" spans="1:1" x14ac:dyDescent="0.2">
      <c r="A62" s="25" t="s">
        <v>411</v>
      </c>
    </row>
    <row r="63" spans="1:1" x14ac:dyDescent="0.2">
      <c r="A63" s="25" t="s">
        <v>412</v>
      </c>
    </row>
    <row r="64" spans="1:1" x14ac:dyDescent="0.2">
      <c r="A64" s="25" t="s">
        <v>413</v>
      </c>
    </row>
    <row r="65" spans="1:1" x14ac:dyDescent="0.2">
      <c r="A65" s="25" t="s">
        <v>414</v>
      </c>
    </row>
    <row r="66" spans="1:1" x14ac:dyDescent="0.2">
      <c r="A66" s="25" t="s">
        <v>415</v>
      </c>
    </row>
    <row r="67" spans="1:1" x14ac:dyDescent="0.2">
      <c r="A67" s="25" t="s">
        <v>416</v>
      </c>
    </row>
    <row r="68" spans="1:1" x14ac:dyDescent="0.2">
      <c r="A68" s="25" t="s">
        <v>417</v>
      </c>
    </row>
    <row r="69" spans="1:1" x14ac:dyDescent="0.2">
      <c r="A69" s="25" t="s">
        <v>418</v>
      </c>
    </row>
    <row r="70" spans="1:1" x14ac:dyDescent="0.2">
      <c r="A70" s="25" t="s">
        <v>419</v>
      </c>
    </row>
    <row r="71" spans="1:1" x14ac:dyDescent="0.2">
      <c r="A71" s="25" t="s">
        <v>420</v>
      </c>
    </row>
    <row r="72" spans="1:1" x14ac:dyDescent="0.2">
      <c r="A72" s="25" t="s">
        <v>421</v>
      </c>
    </row>
    <row r="73" spans="1:1" x14ac:dyDescent="0.2">
      <c r="A73" s="25" t="s">
        <v>422</v>
      </c>
    </row>
    <row r="74" spans="1:1" x14ac:dyDescent="0.2">
      <c r="A74" s="25" t="s">
        <v>423</v>
      </c>
    </row>
    <row r="75" spans="1:1" x14ac:dyDescent="0.2">
      <c r="A75" s="25" t="s">
        <v>424</v>
      </c>
    </row>
    <row r="76" spans="1:1" x14ac:dyDescent="0.2">
      <c r="A76" s="25" t="s">
        <v>425</v>
      </c>
    </row>
    <row r="77" spans="1:1" x14ac:dyDescent="0.2">
      <c r="A77" s="25" t="s">
        <v>426</v>
      </c>
    </row>
    <row r="78" spans="1:1" x14ac:dyDescent="0.2">
      <c r="A78" s="25" t="s">
        <v>427</v>
      </c>
    </row>
    <row r="79" spans="1:1" x14ac:dyDescent="0.2">
      <c r="A79" s="25" t="s">
        <v>428</v>
      </c>
    </row>
    <row r="80" spans="1:1" x14ac:dyDescent="0.2">
      <c r="A80" s="25" t="s">
        <v>429</v>
      </c>
    </row>
    <row r="81" spans="1:1" x14ac:dyDescent="0.2">
      <c r="A81" s="25" t="s">
        <v>430</v>
      </c>
    </row>
    <row r="82" spans="1:1" x14ac:dyDescent="0.2">
      <c r="A82" s="25" t="s">
        <v>431</v>
      </c>
    </row>
    <row r="83" spans="1:1" x14ac:dyDescent="0.2">
      <c r="A83" s="25" t="s">
        <v>432</v>
      </c>
    </row>
    <row r="84" spans="1:1" x14ac:dyDescent="0.2">
      <c r="A84" s="25" t="s">
        <v>433</v>
      </c>
    </row>
    <row r="85" spans="1:1" x14ac:dyDescent="0.2">
      <c r="A85" s="25" t="s">
        <v>434</v>
      </c>
    </row>
    <row r="86" spans="1:1" x14ac:dyDescent="0.2">
      <c r="A86" s="25" t="s">
        <v>435</v>
      </c>
    </row>
    <row r="87" spans="1:1" x14ac:dyDescent="0.2">
      <c r="A87" s="25" t="s">
        <v>436</v>
      </c>
    </row>
    <row r="88" spans="1:1" x14ac:dyDescent="0.2">
      <c r="A88" s="25" t="s">
        <v>437</v>
      </c>
    </row>
    <row r="89" spans="1:1" x14ac:dyDescent="0.2">
      <c r="A89" s="25" t="s">
        <v>438</v>
      </c>
    </row>
    <row r="90" spans="1:1" x14ac:dyDescent="0.2">
      <c r="A90" s="25" t="s">
        <v>439</v>
      </c>
    </row>
    <row r="91" spans="1:1" x14ac:dyDescent="0.2">
      <c r="A91" s="25" t="s">
        <v>440</v>
      </c>
    </row>
    <row r="92" spans="1:1" x14ac:dyDescent="0.2">
      <c r="A92" s="25" t="s">
        <v>441</v>
      </c>
    </row>
    <row r="93" spans="1:1" x14ac:dyDescent="0.2">
      <c r="A93" s="25" t="s">
        <v>442</v>
      </c>
    </row>
    <row r="94" spans="1:1" x14ac:dyDescent="0.2">
      <c r="A94" s="25" t="s">
        <v>443</v>
      </c>
    </row>
    <row r="95" spans="1:1" x14ac:dyDescent="0.2">
      <c r="A95" s="25" t="s">
        <v>444</v>
      </c>
    </row>
    <row r="96" spans="1:1" x14ac:dyDescent="0.2">
      <c r="A96" s="25" t="s">
        <v>445</v>
      </c>
    </row>
    <row r="97" spans="1:1" x14ac:dyDescent="0.2">
      <c r="A97" s="25" t="s">
        <v>446</v>
      </c>
    </row>
    <row r="98" spans="1:1" x14ac:dyDescent="0.2">
      <c r="A98" s="25" t="s">
        <v>447</v>
      </c>
    </row>
    <row r="99" spans="1:1" x14ac:dyDescent="0.2">
      <c r="A99" s="25" t="s">
        <v>448</v>
      </c>
    </row>
    <row r="100" spans="1:1" x14ac:dyDescent="0.2">
      <c r="A100" s="25" t="s">
        <v>449</v>
      </c>
    </row>
    <row r="101" spans="1:1" x14ac:dyDescent="0.2">
      <c r="A101" s="25" t="s">
        <v>450</v>
      </c>
    </row>
    <row r="102" spans="1:1" x14ac:dyDescent="0.2">
      <c r="A102" s="25" t="s">
        <v>451</v>
      </c>
    </row>
    <row r="103" spans="1:1" x14ac:dyDescent="0.2">
      <c r="A103" s="25" t="s">
        <v>452</v>
      </c>
    </row>
    <row r="104" spans="1:1" x14ac:dyDescent="0.2">
      <c r="A104" s="25" t="s">
        <v>453</v>
      </c>
    </row>
    <row r="105" spans="1:1" x14ac:dyDescent="0.2">
      <c r="A105" s="25" t="s">
        <v>454</v>
      </c>
    </row>
    <row r="106" spans="1:1" x14ac:dyDescent="0.2">
      <c r="A106" s="25" t="s">
        <v>455</v>
      </c>
    </row>
    <row r="107" spans="1:1" x14ac:dyDescent="0.2">
      <c r="A107" s="25" t="s">
        <v>456</v>
      </c>
    </row>
    <row r="108" spans="1:1" x14ac:dyDescent="0.2">
      <c r="A108" s="25" t="s">
        <v>457</v>
      </c>
    </row>
    <row r="109" spans="1:1" x14ac:dyDescent="0.2">
      <c r="A109" s="25" t="s">
        <v>458</v>
      </c>
    </row>
    <row r="110" spans="1:1" x14ac:dyDescent="0.2">
      <c r="A110" s="25" t="s">
        <v>459</v>
      </c>
    </row>
    <row r="111" spans="1:1" x14ac:dyDescent="0.2">
      <c r="A111" s="25" t="s">
        <v>460</v>
      </c>
    </row>
    <row r="112" spans="1:1" x14ac:dyDescent="0.2">
      <c r="A112" s="25" t="s">
        <v>461</v>
      </c>
    </row>
    <row r="113" spans="1:1" x14ac:dyDescent="0.2">
      <c r="A113" s="25" t="s">
        <v>462</v>
      </c>
    </row>
    <row r="114" spans="1:1" x14ac:dyDescent="0.2">
      <c r="A114" s="25" t="s">
        <v>463</v>
      </c>
    </row>
    <row r="115" spans="1:1" x14ac:dyDescent="0.2">
      <c r="A115" s="25" t="s">
        <v>464</v>
      </c>
    </row>
    <row r="116" spans="1:1" x14ac:dyDescent="0.2">
      <c r="A116" s="25" t="s">
        <v>465</v>
      </c>
    </row>
    <row r="117" spans="1:1" x14ac:dyDescent="0.2">
      <c r="A117" s="25" t="s">
        <v>466</v>
      </c>
    </row>
    <row r="118" spans="1:1" x14ac:dyDescent="0.2">
      <c r="A118" s="25" t="s">
        <v>467</v>
      </c>
    </row>
    <row r="119" spans="1:1" x14ac:dyDescent="0.2">
      <c r="A119" s="25" t="s">
        <v>468</v>
      </c>
    </row>
    <row r="120" spans="1:1" x14ac:dyDescent="0.2">
      <c r="A120" s="25" t="s">
        <v>469</v>
      </c>
    </row>
    <row r="121" spans="1:1" x14ac:dyDescent="0.2">
      <c r="A121" s="25" t="s">
        <v>358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R111"/>
  <sheetViews>
    <sheetView workbookViewId="0">
      <pane xSplit="2" ySplit="1" topLeftCell="F2" activePane="bottomRight" state="frozen"/>
      <selection pane="topRight" activeCell="E1" sqref="E1"/>
      <selection pane="bottomLeft" activeCell="A2" sqref="A2"/>
      <selection pane="bottomRight" activeCell="L6" sqref="L6"/>
    </sheetView>
  </sheetViews>
  <sheetFormatPr defaultColWidth="14.42578125" defaultRowHeight="12.75" x14ac:dyDescent="0.2"/>
  <cols>
    <col min="1" max="1" width="15.5703125" style="6" customWidth="1"/>
    <col min="2" max="2" width="13.28515625" style="6" customWidth="1"/>
    <col min="3" max="3" width="21.5703125" style="6" customWidth="1"/>
    <col min="4" max="4" width="31.42578125" style="6" bestFit="1" customWidth="1"/>
    <col min="5" max="5" width="19" style="6" customWidth="1"/>
    <col min="6" max="18" width="21.5703125" style="6" customWidth="1"/>
    <col min="19" max="16384" width="14.42578125" style="6"/>
  </cols>
  <sheetData>
    <row r="1" spans="1:18" s="3" customFormat="1" ht="30" x14ac:dyDescent="0.25">
      <c r="A1" s="10" t="s">
        <v>1</v>
      </c>
      <c r="B1" s="10" t="s">
        <v>2</v>
      </c>
      <c r="C1" s="10" t="s">
        <v>359</v>
      </c>
      <c r="D1" s="10" t="s">
        <v>0</v>
      </c>
      <c r="E1" s="10" t="s">
        <v>3</v>
      </c>
      <c r="F1" s="10" t="s">
        <v>349</v>
      </c>
      <c r="G1" s="10" t="s">
        <v>350</v>
      </c>
      <c r="H1" s="10" t="s">
        <v>99</v>
      </c>
      <c r="I1" s="10" t="s">
        <v>351</v>
      </c>
      <c r="J1" s="10" t="s">
        <v>352</v>
      </c>
      <c r="K1" s="10" t="s">
        <v>353</v>
      </c>
      <c r="L1" s="10" t="s">
        <v>4</v>
      </c>
      <c r="M1" s="10" t="s">
        <v>5</v>
      </c>
      <c r="N1" s="10" t="s">
        <v>6</v>
      </c>
      <c r="O1" s="1"/>
      <c r="P1" s="1"/>
      <c r="Q1" s="1"/>
      <c r="R1" s="2"/>
    </row>
    <row r="2" spans="1:18" x14ac:dyDescent="0.2">
      <c r="A2" s="11" t="s">
        <v>321</v>
      </c>
      <c r="B2" s="11" t="s">
        <v>322</v>
      </c>
      <c r="C2" s="11" t="str">
        <f xml:space="preserve"> A2&amp; " " &amp;B2</f>
        <v>Vigantas Adomaitis</v>
      </c>
      <c r="D2" s="12"/>
      <c r="E2" s="11" t="s">
        <v>29</v>
      </c>
      <c r="F2" s="11" t="s">
        <v>12</v>
      </c>
      <c r="G2" s="11" t="s">
        <v>356</v>
      </c>
      <c r="H2" s="13" t="s">
        <v>12</v>
      </c>
      <c r="I2" s="11" t="s">
        <v>356</v>
      </c>
      <c r="J2" s="11" t="s">
        <v>356</v>
      </c>
      <c r="K2" s="11" t="s">
        <v>270</v>
      </c>
      <c r="L2" s="13" t="s">
        <v>18</v>
      </c>
      <c r="M2" s="12"/>
      <c r="N2" s="12"/>
      <c r="O2" s="5"/>
      <c r="P2" s="5"/>
      <c r="Q2" s="5"/>
      <c r="R2" s="5"/>
    </row>
    <row r="3" spans="1:18" x14ac:dyDescent="0.2">
      <c r="A3" s="13" t="s">
        <v>278</v>
      </c>
      <c r="B3" s="13" t="s">
        <v>279</v>
      </c>
      <c r="C3" s="11" t="str">
        <f xml:space="preserve"> A3&amp; " " &amp;B3</f>
        <v>Kipras Aleknavičius</v>
      </c>
      <c r="D3" s="12"/>
      <c r="E3" s="13" t="s">
        <v>10</v>
      </c>
      <c r="F3" s="13" t="s">
        <v>11</v>
      </c>
      <c r="G3" s="13" t="s">
        <v>11</v>
      </c>
      <c r="H3" s="13" t="s">
        <v>356</v>
      </c>
      <c r="I3" s="13" t="s">
        <v>12</v>
      </c>
      <c r="J3" s="13" t="s">
        <v>356</v>
      </c>
      <c r="K3" s="11" t="s">
        <v>11</v>
      </c>
      <c r="L3" s="13" t="s">
        <v>30</v>
      </c>
      <c r="M3" s="12"/>
      <c r="N3" s="12"/>
      <c r="O3" s="5"/>
      <c r="P3" s="5"/>
      <c r="Q3" s="5"/>
      <c r="R3" s="5"/>
    </row>
    <row r="4" spans="1:18" x14ac:dyDescent="0.2">
      <c r="A4" s="11" t="s">
        <v>335</v>
      </c>
      <c r="B4" s="11" t="s">
        <v>336</v>
      </c>
      <c r="C4" s="11" t="str">
        <f xml:space="preserve"> A4&amp; " " &amp;B4</f>
        <v>Goda Andrulytė</v>
      </c>
      <c r="D4" s="11" t="s">
        <v>334</v>
      </c>
      <c r="E4" s="11" t="s">
        <v>29</v>
      </c>
      <c r="F4" s="11" t="s">
        <v>12</v>
      </c>
      <c r="G4" s="11" t="s">
        <v>356</v>
      </c>
      <c r="H4" s="11" t="s">
        <v>356</v>
      </c>
      <c r="I4" s="11" t="s">
        <v>356</v>
      </c>
      <c r="J4" s="11" t="s">
        <v>356</v>
      </c>
      <c r="K4" s="11" t="s">
        <v>270</v>
      </c>
      <c r="L4" s="13" t="s">
        <v>19</v>
      </c>
      <c r="M4" s="12"/>
      <c r="N4" s="12"/>
      <c r="O4" s="5"/>
      <c r="P4" s="5"/>
      <c r="Q4" s="5"/>
      <c r="R4" s="5"/>
    </row>
    <row r="5" spans="1:18" x14ac:dyDescent="0.2">
      <c r="A5" s="11" t="s">
        <v>316</v>
      </c>
      <c r="B5" s="11" t="s">
        <v>317</v>
      </c>
      <c r="C5" s="11" t="str">
        <f xml:space="preserve"> A5&amp; " " &amp;B5</f>
        <v>Inga Andruškevičiūtė</v>
      </c>
      <c r="D5" s="11" t="s">
        <v>315</v>
      </c>
      <c r="E5" s="11" t="s">
        <v>255</v>
      </c>
      <c r="F5" s="11" t="s">
        <v>11</v>
      </c>
      <c r="G5" s="13" t="s">
        <v>12</v>
      </c>
      <c r="H5" s="11" t="s">
        <v>356</v>
      </c>
      <c r="I5" s="11" t="s">
        <v>356</v>
      </c>
      <c r="J5" s="11" t="s">
        <v>356</v>
      </c>
      <c r="K5" s="11" t="s">
        <v>11</v>
      </c>
      <c r="L5" s="13" t="s">
        <v>13</v>
      </c>
      <c r="M5" s="12"/>
      <c r="N5" s="12"/>
      <c r="O5" s="5"/>
      <c r="P5" s="5"/>
      <c r="Q5" s="5"/>
      <c r="R5" s="5"/>
    </row>
    <row r="6" spans="1:18" x14ac:dyDescent="0.2">
      <c r="A6" s="13" t="s">
        <v>8</v>
      </c>
      <c r="B6" s="13" t="s">
        <v>9</v>
      </c>
      <c r="C6" s="11" t="str">
        <f xml:space="preserve"> A6&amp; " " &amp;B6</f>
        <v>Remigijus Antanavičius</v>
      </c>
      <c r="D6" s="13" t="s">
        <v>7</v>
      </c>
      <c r="E6" s="13" t="s">
        <v>10</v>
      </c>
      <c r="F6" s="13" t="s">
        <v>11</v>
      </c>
      <c r="G6" s="13" t="s">
        <v>11</v>
      </c>
      <c r="H6" s="13" t="s">
        <v>12</v>
      </c>
      <c r="I6" s="13" t="s">
        <v>12</v>
      </c>
      <c r="J6" s="13" t="s">
        <v>12</v>
      </c>
      <c r="K6" s="11" t="s">
        <v>11</v>
      </c>
      <c r="L6" s="14" t="s">
        <v>18</v>
      </c>
      <c r="M6" s="12"/>
      <c r="N6" s="12"/>
      <c r="O6" s="5"/>
      <c r="P6" s="5"/>
      <c r="Q6" s="5"/>
      <c r="R6" s="5"/>
    </row>
    <row r="7" spans="1:18" x14ac:dyDescent="0.2">
      <c r="A7" s="13" t="s">
        <v>139</v>
      </c>
      <c r="B7" s="13" t="s">
        <v>9</v>
      </c>
      <c r="C7" s="11" t="str">
        <f xml:space="preserve"> A7&amp; " " &amp;B7</f>
        <v>Paulius Antanavičius</v>
      </c>
      <c r="D7" s="13" t="s">
        <v>191</v>
      </c>
      <c r="E7" s="13" t="s">
        <v>10</v>
      </c>
      <c r="F7" s="13" t="s">
        <v>11</v>
      </c>
      <c r="G7" s="13" t="s">
        <v>11</v>
      </c>
      <c r="H7" s="13" t="s">
        <v>356</v>
      </c>
      <c r="I7" s="14" t="s">
        <v>356</v>
      </c>
      <c r="J7" s="13" t="s">
        <v>356</v>
      </c>
      <c r="K7" s="11" t="s">
        <v>11</v>
      </c>
      <c r="L7" s="13" t="s">
        <v>30</v>
      </c>
      <c r="M7" s="12"/>
      <c r="N7" s="12"/>
      <c r="O7" s="5"/>
      <c r="P7" s="5"/>
      <c r="Q7" s="5"/>
      <c r="R7" s="5"/>
    </row>
    <row r="8" spans="1:18" x14ac:dyDescent="0.2">
      <c r="A8" s="13" t="s">
        <v>219</v>
      </c>
      <c r="B8" s="13" t="s">
        <v>9</v>
      </c>
      <c r="C8" s="11" t="str">
        <f xml:space="preserve"> A8&amp; " " &amp;B8</f>
        <v>Tautvydas Antanavičius</v>
      </c>
      <c r="D8" s="13" t="s">
        <v>218</v>
      </c>
      <c r="E8" s="13" t="s">
        <v>10</v>
      </c>
      <c r="F8" s="13" t="s">
        <v>11</v>
      </c>
      <c r="G8" s="13" t="s">
        <v>11</v>
      </c>
      <c r="H8" s="13" t="s">
        <v>356</v>
      </c>
      <c r="I8" s="13" t="s">
        <v>356</v>
      </c>
      <c r="J8" s="13" t="s">
        <v>356</v>
      </c>
      <c r="K8" s="11" t="s">
        <v>270</v>
      </c>
      <c r="L8" s="13" t="s">
        <v>30</v>
      </c>
      <c r="M8" s="12"/>
      <c r="N8" s="12"/>
      <c r="O8" s="5"/>
      <c r="P8" s="5"/>
      <c r="Q8" s="5"/>
      <c r="R8" s="5"/>
    </row>
    <row r="9" spans="1:18" x14ac:dyDescent="0.2">
      <c r="A9" s="13" t="s">
        <v>157</v>
      </c>
      <c r="B9" s="13" t="s">
        <v>174</v>
      </c>
      <c r="C9" s="11" t="str">
        <f xml:space="preserve"> A9&amp; " " &amp;B9</f>
        <v>Rokas Apšega</v>
      </c>
      <c r="D9" s="13" t="s">
        <v>173</v>
      </c>
      <c r="E9" s="13" t="s">
        <v>160</v>
      </c>
      <c r="F9" s="13" t="s">
        <v>11</v>
      </c>
      <c r="G9" s="13" t="s">
        <v>356</v>
      </c>
      <c r="H9" s="13" t="s">
        <v>12</v>
      </c>
      <c r="I9" s="13" t="s">
        <v>356</v>
      </c>
      <c r="J9" s="13" t="s">
        <v>356</v>
      </c>
      <c r="K9" s="11" t="s">
        <v>270</v>
      </c>
      <c r="L9" s="13" t="s">
        <v>39</v>
      </c>
      <c r="M9" s="12"/>
      <c r="N9" s="12"/>
      <c r="O9" s="5"/>
      <c r="P9" s="5"/>
      <c r="Q9" s="5"/>
      <c r="R9" s="5"/>
    </row>
    <row r="10" spans="1:18" x14ac:dyDescent="0.2">
      <c r="A10" s="13" t="s">
        <v>286</v>
      </c>
      <c r="B10" s="13" t="s">
        <v>287</v>
      </c>
      <c r="C10" s="11" t="str">
        <f xml:space="preserve"> A10&amp; " " &amp;B10</f>
        <v>Stanislovas Aukštkalnis</v>
      </c>
      <c r="D10" s="13" t="s">
        <v>285</v>
      </c>
      <c r="E10" s="13" t="s">
        <v>288</v>
      </c>
      <c r="F10" s="13" t="s">
        <v>11</v>
      </c>
      <c r="G10" s="13" t="s">
        <v>356</v>
      </c>
      <c r="H10" s="13" t="s">
        <v>11</v>
      </c>
      <c r="I10" s="13" t="s">
        <v>356</v>
      </c>
      <c r="J10" s="13" t="s">
        <v>356</v>
      </c>
      <c r="K10" s="11" t="s">
        <v>11</v>
      </c>
      <c r="L10" s="13" t="s">
        <v>18</v>
      </c>
      <c r="M10" s="12"/>
      <c r="N10" s="12"/>
      <c r="O10" s="5"/>
      <c r="P10" s="5"/>
      <c r="Q10" s="5"/>
      <c r="R10" s="5"/>
    </row>
    <row r="11" spans="1:18" x14ac:dyDescent="0.2">
      <c r="A11" s="13" t="s">
        <v>188</v>
      </c>
      <c r="B11" s="13" t="s">
        <v>189</v>
      </c>
      <c r="C11" s="11" t="str">
        <f xml:space="preserve"> A11&amp; " " &amp;B11</f>
        <v>Kristijonas Balčius</v>
      </c>
      <c r="D11" s="26" t="s">
        <v>187</v>
      </c>
      <c r="E11" s="13" t="s">
        <v>190</v>
      </c>
      <c r="F11" s="13" t="s">
        <v>356</v>
      </c>
      <c r="G11" s="13" t="s">
        <v>17</v>
      </c>
      <c r="H11" s="13" t="s">
        <v>17</v>
      </c>
      <c r="I11" s="13" t="s">
        <v>12</v>
      </c>
      <c r="J11" s="13" t="s">
        <v>17</v>
      </c>
      <c r="K11" s="11" t="s">
        <v>11</v>
      </c>
      <c r="L11" s="13" t="s">
        <v>19</v>
      </c>
      <c r="M11" s="12"/>
      <c r="N11" s="12"/>
      <c r="O11" s="5"/>
      <c r="P11" s="5"/>
      <c r="Q11" s="5"/>
      <c r="R11" s="5"/>
    </row>
    <row r="12" spans="1:18" x14ac:dyDescent="0.2">
      <c r="A12" s="11" t="s">
        <v>339</v>
      </c>
      <c r="B12" s="11" t="s">
        <v>340</v>
      </c>
      <c r="C12" s="11" t="str">
        <f xml:space="preserve"> A12&amp; " " &amp;B12</f>
        <v>Ernestas Baniulis</v>
      </c>
      <c r="D12" s="11" t="s">
        <v>338</v>
      </c>
      <c r="E12" s="11" t="s">
        <v>29</v>
      </c>
      <c r="F12" s="11" t="s">
        <v>12</v>
      </c>
      <c r="G12" s="13" t="s">
        <v>12</v>
      </c>
      <c r="H12" s="11" t="s">
        <v>356</v>
      </c>
      <c r="I12" s="11" t="s">
        <v>356</v>
      </c>
      <c r="J12" s="11" t="s">
        <v>356</v>
      </c>
      <c r="K12" s="11" t="s">
        <v>270</v>
      </c>
      <c r="L12" s="13" t="s">
        <v>39</v>
      </c>
      <c r="M12" s="12"/>
      <c r="N12" s="12"/>
      <c r="O12" s="5"/>
      <c r="P12" s="5"/>
      <c r="Q12" s="5"/>
      <c r="R12" s="5"/>
    </row>
    <row r="13" spans="1:18" x14ac:dyDescent="0.2">
      <c r="A13" s="13" t="s">
        <v>79</v>
      </c>
      <c r="B13" s="13" t="s">
        <v>80</v>
      </c>
      <c r="C13" s="11" t="str">
        <f xml:space="preserve"> A13&amp; " " &amp;B13</f>
        <v>Marta Benetyte</v>
      </c>
      <c r="D13" s="13" t="s">
        <v>78</v>
      </c>
      <c r="E13" s="13" t="s">
        <v>72</v>
      </c>
      <c r="F13" s="13" t="s">
        <v>356</v>
      </c>
      <c r="G13" s="13" t="s">
        <v>356</v>
      </c>
      <c r="H13" s="13" t="s">
        <v>356</v>
      </c>
      <c r="I13" s="13" t="s">
        <v>17</v>
      </c>
      <c r="J13" s="13" t="s">
        <v>12</v>
      </c>
      <c r="K13" s="13" t="s">
        <v>356</v>
      </c>
      <c r="L13" s="13" t="s">
        <v>13</v>
      </c>
      <c r="M13" s="12"/>
      <c r="N13" s="12"/>
      <c r="O13" s="5"/>
      <c r="P13" s="5"/>
      <c r="Q13" s="5"/>
      <c r="R13" s="5"/>
    </row>
    <row r="14" spans="1:18" x14ac:dyDescent="0.2">
      <c r="A14" s="11" t="s">
        <v>295</v>
      </c>
      <c r="B14" s="11" t="s">
        <v>342</v>
      </c>
      <c r="C14" s="11" t="str">
        <f xml:space="preserve"> A14&amp; " " &amp;B14</f>
        <v>Gintaras Beržinskas</v>
      </c>
      <c r="D14" s="11" t="s">
        <v>341</v>
      </c>
      <c r="E14" s="11" t="s">
        <v>29</v>
      </c>
      <c r="F14" s="11" t="s">
        <v>12</v>
      </c>
      <c r="G14" s="11" t="s">
        <v>356</v>
      </c>
      <c r="H14" s="13" t="s">
        <v>12</v>
      </c>
      <c r="I14" s="11" t="s">
        <v>356</v>
      </c>
      <c r="J14" s="11" t="s">
        <v>356</v>
      </c>
      <c r="K14" s="11" t="s">
        <v>270</v>
      </c>
      <c r="L14" s="13" t="s">
        <v>18</v>
      </c>
      <c r="M14" s="11"/>
      <c r="N14" s="12"/>
      <c r="O14" s="5"/>
      <c r="P14" s="5"/>
      <c r="Q14" s="5"/>
      <c r="R14" s="5"/>
    </row>
    <row r="15" spans="1:18" x14ac:dyDescent="0.2">
      <c r="A15" s="11" t="s">
        <v>179</v>
      </c>
      <c r="B15" s="11" t="s">
        <v>329</v>
      </c>
      <c r="C15" s="11" t="str">
        <f xml:space="preserve"> A15&amp; " " &amp;B15</f>
        <v>Erikas Bijeikis</v>
      </c>
      <c r="D15" s="11" t="s">
        <v>328</v>
      </c>
      <c r="E15" s="11" t="s">
        <v>29</v>
      </c>
      <c r="F15" s="11" t="s">
        <v>12</v>
      </c>
      <c r="G15" s="11" t="s">
        <v>356</v>
      </c>
      <c r="H15" s="11" t="s">
        <v>356</v>
      </c>
      <c r="I15" s="11" t="s">
        <v>356</v>
      </c>
      <c r="J15" s="11" t="s">
        <v>356</v>
      </c>
      <c r="K15" s="11" t="s">
        <v>270</v>
      </c>
      <c r="L15" s="13" t="s">
        <v>19</v>
      </c>
      <c r="M15" s="12"/>
      <c r="N15" s="12"/>
      <c r="O15" s="5"/>
      <c r="P15" s="5"/>
      <c r="Q15" s="5"/>
      <c r="R15" s="5"/>
    </row>
    <row r="16" spans="1:18" x14ac:dyDescent="0.2">
      <c r="A16" s="13" t="s">
        <v>41</v>
      </c>
      <c r="B16" s="13" t="s">
        <v>213</v>
      </c>
      <c r="C16" s="11" t="str">
        <f xml:space="preserve"> A16&amp; " " &amp;B16</f>
        <v>Algirdas Bilevičius</v>
      </c>
      <c r="D16" s="13" t="s">
        <v>212</v>
      </c>
      <c r="E16" s="13" t="s">
        <v>103</v>
      </c>
      <c r="F16" s="13" t="s">
        <v>12</v>
      </c>
      <c r="G16" s="13" t="s">
        <v>12</v>
      </c>
      <c r="H16" s="13" t="s">
        <v>12</v>
      </c>
      <c r="I16" s="13" t="s">
        <v>17</v>
      </c>
      <c r="J16" s="13" t="s">
        <v>356</v>
      </c>
      <c r="K16" s="11" t="s">
        <v>270</v>
      </c>
      <c r="L16" s="13" t="s">
        <v>18</v>
      </c>
      <c r="M16" s="12"/>
      <c r="N16" s="12"/>
      <c r="O16" s="5"/>
      <c r="P16" s="5"/>
      <c r="Q16" s="5"/>
      <c r="R16" s="5"/>
    </row>
    <row r="17" spans="1:18" x14ac:dyDescent="0.2">
      <c r="A17" s="13" t="s">
        <v>152</v>
      </c>
      <c r="B17" s="13" t="s">
        <v>153</v>
      </c>
      <c r="C17" s="11" t="str">
        <f xml:space="preserve"> A17&amp; " " &amp;B17</f>
        <v xml:space="preserve">Remigijus  Bilevičius </v>
      </c>
      <c r="D17" s="13" t="s">
        <v>151</v>
      </c>
      <c r="E17" s="13" t="s">
        <v>103</v>
      </c>
      <c r="F17" s="13" t="s">
        <v>12</v>
      </c>
      <c r="G17" s="13" t="s">
        <v>12</v>
      </c>
      <c r="H17" s="13" t="s">
        <v>12</v>
      </c>
      <c r="I17" s="13" t="s">
        <v>17</v>
      </c>
      <c r="J17" s="13" t="s">
        <v>17</v>
      </c>
      <c r="K17" s="11" t="s">
        <v>270</v>
      </c>
      <c r="L17" s="13" t="s">
        <v>18</v>
      </c>
      <c r="M17" s="12"/>
      <c r="N17" s="12"/>
      <c r="O17" s="5"/>
      <c r="P17" s="5"/>
      <c r="Q17" s="5"/>
      <c r="R17" s="5"/>
    </row>
    <row r="18" spans="1:18" x14ac:dyDescent="0.2">
      <c r="A18" s="13" t="s">
        <v>295</v>
      </c>
      <c r="B18" s="13" t="s">
        <v>296</v>
      </c>
      <c r="C18" s="11" t="str">
        <f xml:space="preserve"> A18&amp; " " &amp;B18</f>
        <v>Gintaras Breivė</v>
      </c>
      <c r="D18" s="13" t="s">
        <v>294</v>
      </c>
      <c r="E18" s="13" t="s">
        <v>297</v>
      </c>
      <c r="F18" s="13" t="s">
        <v>11</v>
      </c>
      <c r="G18" s="13" t="s">
        <v>11</v>
      </c>
      <c r="H18" s="13" t="s">
        <v>12</v>
      </c>
      <c r="I18" s="13" t="s">
        <v>356</v>
      </c>
      <c r="J18" s="13" t="s">
        <v>356</v>
      </c>
      <c r="K18" s="11" t="s">
        <v>11</v>
      </c>
      <c r="L18" s="13" t="s">
        <v>13</v>
      </c>
      <c r="M18" s="13" t="s">
        <v>84</v>
      </c>
      <c r="N18" s="13" t="s">
        <v>298</v>
      </c>
      <c r="O18" s="5"/>
      <c r="P18" s="5"/>
      <c r="Q18" s="5"/>
      <c r="R18" s="5"/>
    </row>
    <row r="19" spans="1:18" x14ac:dyDescent="0.2">
      <c r="A19" s="13" t="s">
        <v>41</v>
      </c>
      <c r="B19" s="13" t="s">
        <v>105</v>
      </c>
      <c r="C19" s="11" t="str">
        <f xml:space="preserve"> A19&amp; " " &amp;B19</f>
        <v>Algirdas Budejus</v>
      </c>
      <c r="D19" s="13" t="s">
        <v>104</v>
      </c>
      <c r="E19" s="13" t="s">
        <v>103</v>
      </c>
      <c r="F19" s="13" t="s">
        <v>11</v>
      </c>
      <c r="G19" s="13" t="s">
        <v>12</v>
      </c>
      <c r="H19" s="13" t="s">
        <v>11</v>
      </c>
      <c r="I19" s="13" t="s">
        <v>12</v>
      </c>
      <c r="J19" s="13" t="s">
        <v>356</v>
      </c>
      <c r="K19" s="13" t="s">
        <v>17</v>
      </c>
      <c r="L19" s="13" t="s">
        <v>13</v>
      </c>
      <c r="M19" s="12"/>
      <c r="N19" s="12"/>
      <c r="O19" s="5"/>
      <c r="P19" s="5"/>
      <c r="Q19" s="5"/>
      <c r="R19" s="5"/>
    </row>
    <row r="20" spans="1:18" x14ac:dyDescent="0.2">
      <c r="A20" s="13" t="s">
        <v>101</v>
      </c>
      <c r="B20" s="13" t="s">
        <v>102</v>
      </c>
      <c r="C20" s="11" t="str">
        <f xml:space="preserve"> A20&amp; " " &amp;B20</f>
        <v xml:space="preserve">Aurimas Budėjus </v>
      </c>
      <c r="D20" s="13" t="s">
        <v>100</v>
      </c>
      <c r="E20" s="13" t="s">
        <v>103</v>
      </c>
      <c r="F20" s="13" t="s">
        <v>12</v>
      </c>
      <c r="G20" s="13" t="s">
        <v>12</v>
      </c>
      <c r="H20" s="13" t="s">
        <v>12</v>
      </c>
      <c r="I20" s="13" t="s">
        <v>12</v>
      </c>
      <c r="J20" s="13" t="s">
        <v>17</v>
      </c>
      <c r="K20" s="11" t="s">
        <v>270</v>
      </c>
      <c r="L20" s="13" t="s">
        <v>30</v>
      </c>
      <c r="M20" s="12"/>
      <c r="N20" s="12"/>
      <c r="O20" s="5"/>
      <c r="P20" s="5"/>
      <c r="Q20" s="5"/>
      <c r="R20" s="5"/>
    </row>
    <row r="21" spans="1:18" x14ac:dyDescent="0.2">
      <c r="A21" s="13" t="s">
        <v>95</v>
      </c>
      <c r="B21" s="13" t="s">
        <v>272</v>
      </c>
      <c r="C21" s="11" t="str">
        <f xml:space="preserve"> A21&amp; " " &amp;B21</f>
        <v>Ligitas Butkus</v>
      </c>
      <c r="D21" s="13" t="s">
        <v>271</v>
      </c>
      <c r="E21" s="11" t="s">
        <v>29</v>
      </c>
      <c r="F21" s="13" t="s">
        <v>12</v>
      </c>
      <c r="G21" s="13" t="s">
        <v>12</v>
      </c>
      <c r="H21" s="13" t="s">
        <v>356</v>
      </c>
      <c r="I21" s="13" t="s">
        <v>12</v>
      </c>
      <c r="J21" s="13" t="s">
        <v>273</v>
      </c>
      <c r="K21" s="11" t="s">
        <v>270</v>
      </c>
      <c r="L21" s="13" t="s">
        <v>30</v>
      </c>
      <c r="M21" s="12"/>
      <c r="N21" s="12"/>
      <c r="O21" s="5"/>
      <c r="P21" s="5"/>
      <c r="Q21" s="5"/>
      <c r="R21" s="5"/>
    </row>
    <row r="22" spans="1:18" ht="15" x14ac:dyDescent="0.25">
      <c r="A22" s="15" t="s">
        <v>242</v>
      </c>
      <c r="B22" s="15" t="s">
        <v>243</v>
      </c>
      <c r="C22" s="11" t="str">
        <f xml:space="preserve"> A22&amp; " " &amp;B22</f>
        <v>Viktor Byčinskij</v>
      </c>
      <c r="D22" s="13" t="s">
        <v>232</v>
      </c>
      <c r="E22" s="15" t="s">
        <v>37</v>
      </c>
      <c r="F22" s="13" t="s">
        <v>12</v>
      </c>
      <c r="G22" s="13" t="s">
        <v>12</v>
      </c>
      <c r="H22" s="13" t="s">
        <v>356</v>
      </c>
      <c r="I22" s="13" t="s">
        <v>356</v>
      </c>
      <c r="J22" s="13" t="s">
        <v>356</v>
      </c>
      <c r="K22" s="11" t="s">
        <v>11</v>
      </c>
      <c r="L22" s="16" t="s">
        <v>355</v>
      </c>
      <c r="M22" s="12"/>
      <c r="N22" s="12"/>
      <c r="O22" s="5"/>
      <c r="P22" s="5"/>
      <c r="Q22" s="5"/>
      <c r="R22" s="5"/>
    </row>
    <row r="23" spans="1:18" x14ac:dyDescent="0.2">
      <c r="A23" s="13" t="s">
        <v>265</v>
      </c>
      <c r="B23" s="13" t="s">
        <v>266</v>
      </c>
      <c r="C23" s="11" t="str">
        <f xml:space="preserve"> A23&amp; " " &amp;B23</f>
        <v>Gintautas Čilutka</v>
      </c>
      <c r="D23" s="12"/>
      <c r="E23" s="13" t="s">
        <v>53</v>
      </c>
      <c r="F23" s="13" t="s">
        <v>11</v>
      </c>
      <c r="G23" s="13" t="s">
        <v>356</v>
      </c>
      <c r="H23" s="13" t="s">
        <v>356</v>
      </c>
      <c r="I23" s="13" t="s">
        <v>356</v>
      </c>
      <c r="J23" s="13" t="s">
        <v>356</v>
      </c>
      <c r="K23" s="13" t="s">
        <v>356</v>
      </c>
      <c r="L23" s="13" t="s">
        <v>13</v>
      </c>
      <c r="M23" s="13" t="s">
        <v>24</v>
      </c>
      <c r="N23" s="13" t="s">
        <v>267</v>
      </c>
      <c r="O23" s="5"/>
      <c r="P23" s="5"/>
      <c r="Q23" s="5"/>
      <c r="R23" s="5"/>
    </row>
    <row r="24" spans="1:18" x14ac:dyDescent="0.2">
      <c r="A24" s="13" t="s">
        <v>58</v>
      </c>
      <c r="B24" s="13" t="s">
        <v>59</v>
      </c>
      <c r="C24" s="11" t="str">
        <f xml:space="preserve"> A24&amp; " " &amp;B24</f>
        <v>Vidmantas Dailidė</v>
      </c>
      <c r="D24" s="13" t="s">
        <v>57</v>
      </c>
      <c r="E24" s="13" t="s">
        <v>103</v>
      </c>
      <c r="F24" s="13" t="s">
        <v>12</v>
      </c>
      <c r="G24" s="13" t="s">
        <v>12</v>
      </c>
      <c r="H24" s="13" t="s">
        <v>11</v>
      </c>
      <c r="I24" s="13" t="s">
        <v>17</v>
      </c>
      <c r="J24" s="13" t="s">
        <v>17</v>
      </c>
      <c r="K24" s="11" t="s">
        <v>270</v>
      </c>
      <c r="L24" s="13" t="s">
        <v>18</v>
      </c>
      <c r="M24" s="12"/>
      <c r="N24" s="12"/>
      <c r="O24" s="5"/>
      <c r="P24" s="5"/>
      <c r="Q24" s="5"/>
      <c r="R24" s="5"/>
    </row>
    <row r="25" spans="1:18" x14ac:dyDescent="0.2">
      <c r="A25" s="13" t="s">
        <v>62</v>
      </c>
      <c r="B25" s="13" t="s">
        <v>63</v>
      </c>
      <c r="C25" s="11" t="str">
        <f xml:space="preserve"> A25&amp; " " &amp;B25</f>
        <v>Linas Dambrauskas</v>
      </c>
      <c r="D25" s="13" t="s">
        <v>61</v>
      </c>
      <c r="E25" s="13" t="s">
        <v>64</v>
      </c>
      <c r="F25" s="13" t="s">
        <v>356</v>
      </c>
      <c r="G25" s="13" t="s">
        <v>12</v>
      </c>
      <c r="H25" s="13" t="s">
        <v>356</v>
      </c>
      <c r="I25" s="13" t="s">
        <v>12</v>
      </c>
      <c r="J25" s="13" t="s">
        <v>356</v>
      </c>
      <c r="K25" s="13" t="s">
        <v>356</v>
      </c>
      <c r="L25" s="13" t="s">
        <v>30</v>
      </c>
      <c r="M25" s="12"/>
      <c r="N25" s="12"/>
      <c r="O25" s="5"/>
      <c r="P25" s="5"/>
      <c r="Q25" s="5"/>
      <c r="R25" s="5"/>
    </row>
    <row r="26" spans="1:18" x14ac:dyDescent="0.2">
      <c r="A26" s="11" t="s">
        <v>229</v>
      </c>
      <c r="B26" s="11" t="s">
        <v>230</v>
      </c>
      <c r="C26" s="11" t="str">
        <f xml:space="preserve"> A26&amp; " " &amp;B26</f>
        <v>Faustas Degutis</v>
      </c>
      <c r="D26" s="11" t="s">
        <v>228</v>
      </c>
      <c r="E26" s="11" t="s">
        <v>231</v>
      </c>
      <c r="F26" s="11" t="s">
        <v>356</v>
      </c>
      <c r="G26" s="13" t="s">
        <v>12</v>
      </c>
      <c r="H26" s="11" t="s">
        <v>356</v>
      </c>
      <c r="I26" s="11" t="s">
        <v>12</v>
      </c>
      <c r="J26" s="13" t="s">
        <v>17</v>
      </c>
      <c r="K26" s="11" t="s">
        <v>270</v>
      </c>
      <c r="L26" s="11" t="s">
        <v>39</v>
      </c>
      <c r="M26" s="17"/>
      <c r="N26" s="17"/>
      <c r="O26" s="5"/>
      <c r="P26" s="5"/>
      <c r="Q26" s="5"/>
      <c r="R26" s="5"/>
    </row>
    <row r="27" spans="1:18" x14ac:dyDescent="0.2">
      <c r="A27" s="13" t="s">
        <v>60</v>
      </c>
      <c r="B27" s="13" t="s">
        <v>290</v>
      </c>
      <c r="C27" s="11" t="str">
        <f xml:space="preserve"> A27&amp; " " &amp;B27</f>
        <v>Vytautas Drozdovas</v>
      </c>
      <c r="D27" s="13" t="s">
        <v>289</v>
      </c>
      <c r="E27" s="14" t="s">
        <v>284</v>
      </c>
      <c r="F27" s="13" t="s">
        <v>356</v>
      </c>
      <c r="G27" s="13" t="s">
        <v>12</v>
      </c>
      <c r="H27" s="13" t="s">
        <v>12</v>
      </c>
      <c r="I27" s="13" t="s">
        <v>356</v>
      </c>
      <c r="J27" s="13" t="s">
        <v>356</v>
      </c>
      <c r="K27" s="13" t="s">
        <v>356</v>
      </c>
      <c r="L27" s="13" t="s">
        <v>13</v>
      </c>
      <c r="M27" s="12"/>
      <c r="N27" s="12"/>
      <c r="O27" s="5"/>
      <c r="P27" s="5"/>
      <c r="Q27" s="5"/>
      <c r="R27" s="5"/>
    </row>
    <row r="28" spans="1:18" x14ac:dyDescent="0.2">
      <c r="A28" s="11" t="s">
        <v>247</v>
      </c>
      <c r="B28" s="11" t="s">
        <v>333</v>
      </c>
      <c r="C28" s="11" t="str">
        <f xml:space="preserve"> A28&amp; " " &amp;B28</f>
        <v>Artūras Dzevintauskas</v>
      </c>
      <c r="D28" s="11" t="s">
        <v>332</v>
      </c>
      <c r="E28" s="11" t="s">
        <v>297</v>
      </c>
      <c r="F28" s="11" t="s">
        <v>12</v>
      </c>
      <c r="G28" s="13" t="s">
        <v>12</v>
      </c>
      <c r="H28" s="13" t="s">
        <v>12</v>
      </c>
      <c r="I28" s="11" t="s">
        <v>356</v>
      </c>
      <c r="J28" s="11" t="s">
        <v>356</v>
      </c>
      <c r="K28" s="11" t="s">
        <v>11</v>
      </c>
      <c r="L28" s="13" t="s">
        <v>13</v>
      </c>
      <c r="M28" s="12"/>
      <c r="N28" s="12"/>
      <c r="O28" s="5"/>
      <c r="P28" s="5"/>
      <c r="Q28" s="5"/>
      <c r="R28" s="5"/>
    </row>
    <row r="29" spans="1:18" x14ac:dyDescent="0.2">
      <c r="A29" s="13" t="s">
        <v>247</v>
      </c>
      <c r="B29" s="13" t="s">
        <v>248</v>
      </c>
      <c r="C29" s="11" t="str">
        <f xml:space="preserve"> A29&amp; " " &amp;B29</f>
        <v>Artūras Gailius</v>
      </c>
      <c r="D29" s="12" t="s">
        <v>470</v>
      </c>
      <c r="E29" s="11" t="s">
        <v>29</v>
      </c>
      <c r="F29" s="13" t="s">
        <v>11</v>
      </c>
      <c r="G29" s="13" t="s">
        <v>11</v>
      </c>
      <c r="H29" s="13" t="s">
        <v>11</v>
      </c>
      <c r="I29" s="13" t="s">
        <v>11</v>
      </c>
      <c r="J29" s="13" t="s">
        <v>11</v>
      </c>
      <c r="K29" s="11" t="s">
        <v>11</v>
      </c>
      <c r="L29" s="13" t="s">
        <v>18</v>
      </c>
      <c r="M29" s="12"/>
      <c r="N29" s="12"/>
      <c r="O29" s="5"/>
      <c r="P29" s="5"/>
      <c r="Q29" s="5"/>
      <c r="R29" s="5"/>
    </row>
    <row r="30" spans="1:18" x14ac:dyDescent="0.2">
      <c r="A30" s="13" t="s">
        <v>128</v>
      </c>
      <c r="B30" s="13" t="s">
        <v>129</v>
      </c>
      <c r="C30" s="11" t="str">
        <f xml:space="preserve"> A30&amp; " " &amp;B30</f>
        <v>Donatas Gauša</v>
      </c>
      <c r="D30" s="13" t="s">
        <v>127</v>
      </c>
      <c r="E30" s="13" t="s">
        <v>130</v>
      </c>
      <c r="F30" s="13" t="s">
        <v>356</v>
      </c>
      <c r="G30" s="13" t="s">
        <v>356</v>
      </c>
      <c r="H30" s="13" t="s">
        <v>356</v>
      </c>
      <c r="I30" s="13" t="s">
        <v>356</v>
      </c>
      <c r="J30" s="13" t="s">
        <v>356</v>
      </c>
      <c r="K30" s="13" t="s">
        <v>17</v>
      </c>
      <c r="L30" s="13" t="s">
        <v>19</v>
      </c>
      <c r="M30" s="12"/>
      <c r="N30" s="12"/>
      <c r="O30" s="5"/>
      <c r="P30" s="5"/>
      <c r="Q30" s="5"/>
      <c r="R30" s="5"/>
    </row>
    <row r="31" spans="1:18" x14ac:dyDescent="0.2">
      <c r="A31" s="13" t="s">
        <v>276</v>
      </c>
      <c r="B31" s="13" t="s">
        <v>277</v>
      </c>
      <c r="C31" s="11" t="str">
        <f xml:space="preserve"> A31&amp; " " &amp;B31</f>
        <v>Karolis Gilys</v>
      </c>
      <c r="D31" s="13" t="s">
        <v>275</v>
      </c>
      <c r="E31" s="11" t="s">
        <v>29</v>
      </c>
      <c r="F31" s="13" t="s">
        <v>12</v>
      </c>
      <c r="G31" s="13" t="s">
        <v>12</v>
      </c>
      <c r="H31" s="13" t="s">
        <v>356</v>
      </c>
      <c r="I31" s="13" t="s">
        <v>356</v>
      </c>
      <c r="J31" s="13" t="s">
        <v>356</v>
      </c>
      <c r="K31" s="11" t="s">
        <v>270</v>
      </c>
      <c r="L31" s="13" t="s">
        <v>30</v>
      </c>
      <c r="M31" s="12"/>
      <c r="N31" s="12"/>
      <c r="O31" s="5"/>
      <c r="P31" s="5"/>
      <c r="Q31" s="5"/>
      <c r="R31" s="5"/>
    </row>
    <row r="32" spans="1:18" x14ac:dyDescent="0.2">
      <c r="A32" s="13" t="s">
        <v>116</v>
      </c>
      <c r="B32" s="13" t="s">
        <v>117</v>
      </c>
      <c r="C32" s="11" t="str">
        <f xml:space="preserve"> A32&amp; " " &amp;B32</f>
        <v>Jurgis Grigaliūnas</v>
      </c>
      <c r="D32" s="13" t="s">
        <v>115</v>
      </c>
      <c r="E32" s="13" t="s">
        <v>72</v>
      </c>
      <c r="F32" s="13" t="s">
        <v>356</v>
      </c>
      <c r="G32" s="13" t="s">
        <v>356</v>
      </c>
      <c r="H32" s="13" t="s">
        <v>356</v>
      </c>
      <c r="I32" s="13" t="s">
        <v>17</v>
      </c>
      <c r="J32" s="13" t="s">
        <v>17</v>
      </c>
      <c r="K32" s="13" t="s">
        <v>17</v>
      </c>
      <c r="L32" s="13" t="s">
        <v>19</v>
      </c>
      <c r="M32" s="12"/>
      <c r="N32" s="12"/>
      <c r="O32" s="5"/>
      <c r="P32" s="5"/>
      <c r="Q32" s="5"/>
      <c r="R32" s="5"/>
    </row>
    <row r="33" spans="1:18" x14ac:dyDescent="0.2">
      <c r="A33" s="13" t="s">
        <v>97</v>
      </c>
      <c r="B33" s="13" t="s">
        <v>98</v>
      </c>
      <c r="C33" s="11" t="str">
        <f xml:space="preserve"> A33&amp; " " &amp;B33</f>
        <v>Tomas Grigonis</v>
      </c>
      <c r="D33" s="13" t="s">
        <v>96</v>
      </c>
      <c r="E33" s="13" t="s">
        <v>103</v>
      </c>
      <c r="F33" s="13" t="s">
        <v>12</v>
      </c>
      <c r="G33" s="13" t="s">
        <v>17</v>
      </c>
      <c r="H33" s="13" t="s">
        <v>12</v>
      </c>
      <c r="I33" s="13" t="s">
        <v>17</v>
      </c>
      <c r="J33" s="13" t="s">
        <v>17</v>
      </c>
      <c r="K33" s="11" t="s">
        <v>270</v>
      </c>
      <c r="L33" s="13" t="s">
        <v>13</v>
      </c>
      <c r="M33" s="12"/>
      <c r="N33" s="12"/>
      <c r="O33" s="5"/>
      <c r="P33" s="5"/>
      <c r="Q33" s="5"/>
      <c r="R33" s="5"/>
    </row>
    <row r="34" spans="1:18" x14ac:dyDescent="0.2">
      <c r="A34" s="11" t="s">
        <v>319</v>
      </c>
      <c r="B34" s="11" t="s">
        <v>320</v>
      </c>
      <c r="C34" s="11" t="str">
        <f xml:space="preserve"> A34&amp; " " &amp;B34</f>
        <v xml:space="preserve">Sigita  Gružauskienė
</v>
      </c>
      <c r="D34" s="11" t="s">
        <v>318</v>
      </c>
      <c r="E34" s="11" t="s">
        <v>29</v>
      </c>
      <c r="F34" s="11" t="s">
        <v>12</v>
      </c>
      <c r="G34" s="13" t="s">
        <v>17</v>
      </c>
      <c r="H34" s="11" t="s">
        <v>356</v>
      </c>
      <c r="I34" s="11" t="s">
        <v>356</v>
      </c>
      <c r="J34" s="11" t="s">
        <v>356</v>
      </c>
      <c r="K34" s="11" t="s">
        <v>270</v>
      </c>
      <c r="L34" s="18" t="s">
        <v>39</v>
      </c>
      <c r="M34" s="12"/>
      <c r="N34" s="12"/>
      <c r="O34" s="5"/>
      <c r="P34" s="5"/>
      <c r="Q34" s="5"/>
      <c r="R34" s="5"/>
    </row>
    <row r="35" spans="1:18" x14ac:dyDescent="0.2">
      <c r="A35" s="13" t="s">
        <v>253</v>
      </c>
      <c r="B35" s="13" t="s">
        <v>254</v>
      </c>
      <c r="C35" s="11" t="str">
        <f xml:space="preserve"> A35&amp; " " &amp;B35</f>
        <v>Gabrielė Gvazdauskaitė</v>
      </c>
      <c r="D35" s="13" t="s">
        <v>252</v>
      </c>
      <c r="E35" s="11" t="s">
        <v>29</v>
      </c>
      <c r="F35" s="13" t="s">
        <v>12</v>
      </c>
      <c r="G35" s="13" t="s">
        <v>12</v>
      </c>
      <c r="H35" s="13" t="s">
        <v>356</v>
      </c>
      <c r="I35" s="13" t="s">
        <v>356</v>
      </c>
      <c r="J35" s="13" t="s">
        <v>356</v>
      </c>
      <c r="K35" s="13" t="s">
        <v>356</v>
      </c>
      <c r="L35" s="13" t="s">
        <v>30</v>
      </c>
      <c r="M35" s="12"/>
      <c r="N35" s="12"/>
      <c r="O35" s="5"/>
      <c r="P35" s="5"/>
      <c r="Q35" s="5"/>
      <c r="R35" s="5"/>
    </row>
    <row r="36" spans="1:18" x14ac:dyDescent="0.2">
      <c r="A36" s="18" t="s">
        <v>149</v>
      </c>
      <c r="B36" s="18" t="s">
        <v>150</v>
      </c>
      <c r="C36" s="11" t="str">
        <f xml:space="preserve"> A36&amp; " " &amp;B36</f>
        <v>Ignas Hiksa</v>
      </c>
      <c r="D36" s="18" t="s">
        <v>148</v>
      </c>
      <c r="E36" s="13" t="s">
        <v>103</v>
      </c>
      <c r="F36" s="18" t="s">
        <v>17</v>
      </c>
      <c r="G36" s="18" t="s">
        <v>356</v>
      </c>
      <c r="H36" s="18" t="s">
        <v>17</v>
      </c>
      <c r="I36" s="18" t="s">
        <v>356</v>
      </c>
      <c r="J36" s="18" t="s">
        <v>356</v>
      </c>
      <c r="K36" s="18" t="s">
        <v>17</v>
      </c>
      <c r="L36" s="18" t="s">
        <v>39</v>
      </c>
      <c r="M36" s="19"/>
      <c r="N36" s="19"/>
      <c r="O36" s="7"/>
      <c r="P36" s="7"/>
      <c r="Q36" s="7"/>
      <c r="R36" s="7"/>
    </row>
    <row r="37" spans="1:18" x14ac:dyDescent="0.2">
      <c r="A37" s="11" t="s">
        <v>208</v>
      </c>
      <c r="B37" s="11" t="s">
        <v>209</v>
      </c>
      <c r="C37" s="11" t="str">
        <f xml:space="preserve"> A37&amp; " " &amp;B37</f>
        <v>Pavelas Ivanovas</v>
      </c>
      <c r="D37" s="11" t="s">
        <v>207</v>
      </c>
      <c r="E37" s="14" t="s">
        <v>284</v>
      </c>
      <c r="F37" s="11" t="s">
        <v>17</v>
      </c>
      <c r="G37" s="13" t="s">
        <v>17</v>
      </c>
      <c r="H37" s="13" t="s">
        <v>12</v>
      </c>
      <c r="I37" s="11" t="s">
        <v>17</v>
      </c>
      <c r="J37" s="11" t="s">
        <v>356</v>
      </c>
      <c r="K37" s="11" t="s">
        <v>17</v>
      </c>
      <c r="L37" s="13" t="s">
        <v>30</v>
      </c>
      <c r="M37" s="11" t="s">
        <v>210</v>
      </c>
      <c r="N37" s="11" t="s">
        <v>211</v>
      </c>
      <c r="O37" s="5"/>
      <c r="P37" s="5"/>
      <c r="Q37" s="5"/>
      <c r="R37" s="5"/>
    </row>
    <row r="38" spans="1:18" x14ac:dyDescent="0.2">
      <c r="A38" s="13" t="s">
        <v>283</v>
      </c>
      <c r="B38" s="13" t="s">
        <v>209</v>
      </c>
      <c r="C38" s="11" t="str">
        <f xml:space="preserve"> A38&amp; " " &amp;B38</f>
        <v>Liudas Ivanovas</v>
      </c>
      <c r="D38" s="13" t="s">
        <v>282</v>
      </c>
      <c r="E38" s="14" t="s">
        <v>284</v>
      </c>
      <c r="F38" s="13" t="s">
        <v>12</v>
      </c>
      <c r="G38" s="13" t="s">
        <v>17</v>
      </c>
      <c r="H38" s="13" t="s">
        <v>12</v>
      </c>
      <c r="I38" s="13" t="s">
        <v>356</v>
      </c>
      <c r="J38" s="13" t="s">
        <v>356</v>
      </c>
      <c r="K38" s="13" t="s">
        <v>356</v>
      </c>
      <c r="L38" s="13" t="s">
        <v>13</v>
      </c>
      <c r="M38" s="13" t="s">
        <v>284</v>
      </c>
      <c r="N38" s="12"/>
      <c r="O38" s="5"/>
      <c r="P38" s="5"/>
      <c r="Q38" s="5"/>
      <c r="R38" s="5"/>
    </row>
    <row r="39" spans="1:18" x14ac:dyDescent="0.2">
      <c r="A39" s="13" t="s">
        <v>171</v>
      </c>
      <c r="B39" s="13" t="s">
        <v>172</v>
      </c>
      <c r="C39" s="11" t="str">
        <f xml:space="preserve"> A39&amp; " " &amp;B39</f>
        <v>Jordanas Jakšys</v>
      </c>
      <c r="D39" s="13" t="s">
        <v>170</v>
      </c>
      <c r="E39" s="13" t="s">
        <v>160</v>
      </c>
      <c r="F39" s="13" t="s">
        <v>356</v>
      </c>
      <c r="G39" s="13" t="s">
        <v>356</v>
      </c>
      <c r="H39" s="13" t="s">
        <v>12</v>
      </c>
      <c r="I39" s="13" t="s">
        <v>356</v>
      </c>
      <c r="J39" s="13" t="s">
        <v>356</v>
      </c>
      <c r="K39" s="11" t="s">
        <v>270</v>
      </c>
      <c r="L39" s="13" t="s">
        <v>19</v>
      </c>
      <c r="M39" s="12"/>
      <c r="N39" s="12"/>
      <c r="O39" s="5"/>
      <c r="P39" s="5"/>
      <c r="Q39" s="5"/>
      <c r="R39" s="5"/>
    </row>
    <row r="40" spans="1:18" x14ac:dyDescent="0.2">
      <c r="A40" s="13" t="s">
        <v>26</v>
      </c>
      <c r="B40" s="13" t="s">
        <v>28</v>
      </c>
      <c r="C40" s="11" t="str">
        <f xml:space="preserve"> A40&amp; " " &amp;B40</f>
        <v>Darius Janušaitis</v>
      </c>
      <c r="D40" s="20" t="s">
        <v>27</v>
      </c>
      <c r="E40" s="11" t="s">
        <v>29</v>
      </c>
      <c r="F40" s="13" t="s">
        <v>12</v>
      </c>
      <c r="G40" s="13" t="s">
        <v>12</v>
      </c>
      <c r="H40" s="13" t="s">
        <v>356</v>
      </c>
      <c r="I40" s="13" t="s">
        <v>356</v>
      </c>
      <c r="J40" s="13" t="s">
        <v>356</v>
      </c>
      <c r="K40" s="11" t="s">
        <v>270</v>
      </c>
      <c r="L40" s="13" t="s">
        <v>30</v>
      </c>
      <c r="M40" s="12"/>
      <c r="N40" s="12"/>
      <c r="O40" s="5"/>
      <c r="P40" s="5"/>
      <c r="Q40" s="5"/>
      <c r="R40" s="5"/>
    </row>
    <row r="41" spans="1:18" x14ac:dyDescent="0.2">
      <c r="A41" s="13" t="s">
        <v>97</v>
      </c>
      <c r="B41" s="13" t="s">
        <v>28</v>
      </c>
      <c r="C41" s="11" t="str">
        <f xml:space="preserve"> A41&amp; " " &amp;B41</f>
        <v>Tomas Janušaitis</v>
      </c>
      <c r="D41" s="13" t="s">
        <v>274</v>
      </c>
      <c r="E41" s="11" t="s">
        <v>29</v>
      </c>
      <c r="F41" s="13" t="s">
        <v>12</v>
      </c>
      <c r="G41" s="13" t="s">
        <v>12</v>
      </c>
      <c r="H41" s="13" t="s">
        <v>356</v>
      </c>
      <c r="I41" s="13" t="s">
        <v>356</v>
      </c>
      <c r="J41" s="13" t="s">
        <v>356</v>
      </c>
      <c r="K41" s="11" t="s">
        <v>270</v>
      </c>
      <c r="L41" s="13" t="s">
        <v>19</v>
      </c>
      <c r="M41" s="12"/>
      <c r="N41" s="12"/>
      <c r="O41" s="5"/>
      <c r="P41" s="5"/>
      <c r="Q41" s="5"/>
      <c r="R41" s="5"/>
    </row>
    <row r="42" spans="1:18" x14ac:dyDescent="0.2">
      <c r="A42" s="13" t="s">
        <v>75</v>
      </c>
      <c r="B42" s="13" t="s">
        <v>182</v>
      </c>
      <c r="C42" s="11" t="str">
        <f xml:space="preserve"> A42&amp; " " &amp;B42</f>
        <v>Andrius Jasinavičius</v>
      </c>
      <c r="D42" s="13" t="s">
        <v>181</v>
      </c>
      <c r="E42" s="13" t="s">
        <v>160</v>
      </c>
      <c r="F42" s="13" t="s">
        <v>356</v>
      </c>
      <c r="G42" s="13" t="s">
        <v>356</v>
      </c>
      <c r="H42" s="13" t="s">
        <v>12</v>
      </c>
      <c r="I42" s="13" t="s">
        <v>356</v>
      </c>
      <c r="J42" s="13" t="s">
        <v>356</v>
      </c>
      <c r="K42" s="11" t="s">
        <v>270</v>
      </c>
      <c r="L42" s="13" t="s">
        <v>30</v>
      </c>
      <c r="M42" s="12"/>
      <c r="N42" s="12"/>
      <c r="O42" s="5"/>
      <c r="P42" s="5"/>
      <c r="Q42" s="5"/>
      <c r="R42" s="5"/>
    </row>
    <row r="43" spans="1:18" x14ac:dyDescent="0.2">
      <c r="A43" s="13" t="s">
        <v>139</v>
      </c>
      <c r="B43" s="13" t="s">
        <v>140</v>
      </c>
      <c r="C43" s="11" t="str">
        <f xml:space="preserve"> A43&amp; " " &amp;B43</f>
        <v>Paulius Jonikas</v>
      </c>
      <c r="D43" s="13" t="s">
        <v>138</v>
      </c>
      <c r="E43" s="13" t="s">
        <v>72</v>
      </c>
      <c r="F43" s="13" t="s">
        <v>356</v>
      </c>
      <c r="G43" s="13" t="s">
        <v>356</v>
      </c>
      <c r="H43" s="13" t="s">
        <v>356</v>
      </c>
      <c r="I43" s="13" t="s">
        <v>356</v>
      </c>
      <c r="J43" s="13" t="s">
        <v>356</v>
      </c>
      <c r="K43" s="13" t="s">
        <v>356</v>
      </c>
      <c r="L43" s="13" t="s">
        <v>19</v>
      </c>
      <c r="M43" s="13" t="s">
        <v>84</v>
      </c>
      <c r="N43" s="21" t="s">
        <v>73</v>
      </c>
      <c r="O43" s="5"/>
      <c r="P43" s="5"/>
      <c r="Q43" s="5"/>
      <c r="R43" s="5"/>
    </row>
    <row r="44" spans="1:18" ht="15" x14ac:dyDescent="0.25">
      <c r="A44" s="15" t="s">
        <v>246</v>
      </c>
      <c r="B44" s="15" t="s">
        <v>140</v>
      </c>
      <c r="C44" s="11" t="str">
        <f xml:space="preserve"> A44&amp; " " &amp;B44</f>
        <v>Šarūnas Jonikas</v>
      </c>
      <c r="D44" s="13" t="s">
        <v>232</v>
      </c>
      <c r="E44" s="15" t="s">
        <v>37</v>
      </c>
      <c r="F44" s="13" t="s">
        <v>12</v>
      </c>
      <c r="G44" s="13" t="s">
        <v>12</v>
      </c>
      <c r="H44" s="13" t="s">
        <v>356</v>
      </c>
      <c r="I44" s="13" t="s">
        <v>356</v>
      </c>
      <c r="J44" s="13" t="s">
        <v>356</v>
      </c>
      <c r="K44" s="11" t="s">
        <v>11</v>
      </c>
      <c r="L44" s="16" t="s">
        <v>355</v>
      </c>
      <c r="M44" s="12"/>
      <c r="N44" s="12"/>
      <c r="O44" s="5"/>
      <c r="P44" s="5"/>
      <c r="Q44" s="5"/>
      <c r="R44" s="5"/>
    </row>
    <row r="45" spans="1:18" ht="15" x14ac:dyDescent="0.25">
      <c r="A45" s="15" t="s">
        <v>233</v>
      </c>
      <c r="B45" s="15" t="s">
        <v>234</v>
      </c>
      <c r="C45" s="11" t="str">
        <f xml:space="preserve"> A45&amp; " " &amp;B45</f>
        <v>Rasa Kažukauskaitė</v>
      </c>
      <c r="D45" s="13" t="s">
        <v>232</v>
      </c>
      <c r="E45" s="15" t="s">
        <v>37</v>
      </c>
      <c r="F45" s="13" t="s">
        <v>12</v>
      </c>
      <c r="G45" s="13" t="s">
        <v>12</v>
      </c>
      <c r="H45" s="13" t="s">
        <v>356</v>
      </c>
      <c r="I45" s="13" t="s">
        <v>356</v>
      </c>
      <c r="J45" s="13" t="s">
        <v>356</v>
      </c>
      <c r="K45" s="11" t="s">
        <v>11</v>
      </c>
      <c r="L45" s="15" t="s">
        <v>39</v>
      </c>
      <c r="M45" s="12"/>
      <c r="N45" s="12"/>
      <c r="O45" s="5"/>
      <c r="P45" s="5"/>
      <c r="Q45" s="5"/>
      <c r="R45" s="5"/>
    </row>
    <row r="46" spans="1:18" ht="15" x14ac:dyDescent="0.25">
      <c r="A46" s="15" t="s">
        <v>240</v>
      </c>
      <c r="B46" s="15" t="s">
        <v>241</v>
      </c>
      <c r="C46" s="11" t="str">
        <f xml:space="preserve"> A46&amp; " " &amp;B46</f>
        <v>Dominykas Kibildis</v>
      </c>
      <c r="D46" s="13" t="s">
        <v>232</v>
      </c>
      <c r="E46" s="15" t="s">
        <v>37</v>
      </c>
      <c r="F46" s="13" t="s">
        <v>12</v>
      </c>
      <c r="G46" s="13" t="s">
        <v>12</v>
      </c>
      <c r="H46" s="13" t="s">
        <v>356</v>
      </c>
      <c r="I46" s="13" t="s">
        <v>356</v>
      </c>
      <c r="J46" s="13" t="s">
        <v>356</v>
      </c>
      <c r="K46" s="11" t="s">
        <v>11</v>
      </c>
      <c r="L46" s="15" t="s">
        <v>39</v>
      </c>
      <c r="M46" s="12"/>
      <c r="N46" s="12"/>
      <c r="O46" s="5"/>
      <c r="P46" s="5"/>
      <c r="Q46" s="5"/>
      <c r="R46" s="5"/>
    </row>
    <row r="47" spans="1:18" x14ac:dyDescent="0.2">
      <c r="A47" s="13" t="s">
        <v>32</v>
      </c>
      <c r="B47" s="13" t="s">
        <v>33</v>
      </c>
      <c r="C47" s="11" t="str">
        <f xml:space="preserve"> A47&amp; " " &amp;B47</f>
        <v>Audrius Kliminskas</v>
      </c>
      <c r="D47" s="13" t="s">
        <v>31</v>
      </c>
      <c r="E47" s="13" t="s">
        <v>34</v>
      </c>
      <c r="F47" s="13" t="s">
        <v>356</v>
      </c>
      <c r="G47" s="13" t="s">
        <v>356</v>
      </c>
      <c r="H47" s="13" t="s">
        <v>12</v>
      </c>
      <c r="I47" s="13" t="s">
        <v>356</v>
      </c>
      <c r="J47" s="13" t="s">
        <v>356</v>
      </c>
      <c r="K47" s="11" t="s">
        <v>270</v>
      </c>
      <c r="L47" s="13" t="s">
        <v>13</v>
      </c>
      <c r="M47" s="13" t="s">
        <v>24</v>
      </c>
      <c r="N47" s="13" t="s">
        <v>35</v>
      </c>
      <c r="O47" s="5"/>
      <c r="P47" s="5"/>
      <c r="Q47" s="5"/>
      <c r="R47" s="5"/>
    </row>
    <row r="48" spans="1:18" x14ac:dyDescent="0.2">
      <c r="A48" s="13" t="s">
        <v>200</v>
      </c>
      <c r="B48" s="13" t="s">
        <v>201</v>
      </c>
      <c r="C48" s="11" t="str">
        <f xml:space="preserve"> A48&amp; " " &amp;B48</f>
        <v>Linas  Kolesnikovas</v>
      </c>
      <c r="D48" s="13" t="s">
        <v>199</v>
      </c>
      <c r="E48" s="13" t="s">
        <v>10</v>
      </c>
      <c r="F48" s="13" t="s">
        <v>356</v>
      </c>
      <c r="G48" s="13" t="s">
        <v>17</v>
      </c>
      <c r="H48" s="13" t="s">
        <v>356</v>
      </c>
      <c r="I48" s="13" t="s">
        <v>356</v>
      </c>
      <c r="J48" s="13" t="s">
        <v>356</v>
      </c>
      <c r="K48" s="13" t="s">
        <v>356</v>
      </c>
      <c r="L48" s="13" t="s">
        <v>19</v>
      </c>
      <c r="M48" s="12"/>
      <c r="N48" s="12"/>
      <c r="O48" s="5"/>
      <c r="P48" s="5"/>
      <c r="Q48" s="5"/>
      <c r="R48" s="5"/>
    </row>
    <row r="49" spans="1:18" x14ac:dyDescent="0.2">
      <c r="A49" s="13" t="s">
        <v>125</v>
      </c>
      <c r="B49" s="13" t="s">
        <v>126</v>
      </c>
      <c r="C49" s="11" t="str">
        <f xml:space="preserve"> A49&amp; " " &amp;B49</f>
        <v>Žilvinas Kukučionis</v>
      </c>
      <c r="D49" s="13" t="s">
        <v>124</v>
      </c>
      <c r="E49" s="13" t="s">
        <v>103</v>
      </c>
      <c r="F49" s="13" t="s">
        <v>12</v>
      </c>
      <c r="G49" s="13" t="s">
        <v>17</v>
      </c>
      <c r="H49" s="13" t="s">
        <v>12</v>
      </c>
      <c r="I49" s="13" t="s">
        <v>17</v>
      </c>
      <c r="J49" s="13" t="s">
        <v>17</v>
      </c>
      <c r="K49" s="11" t="s">
        <v>270</v>
      </c>
      <c r="L49" s="13" t="s">
        <v>30</v>
      </c>
      <c r="M49" s="12"/>
      <c r="N49" s="12"/>
      <c r="O49" s="5"/>
      <c r="P49" s="5"/>
      <c r="Q49" s="5"/>
      <c r="R49" s="5"/>
    </row>
    <row r="50" spans="1:18" x14ac:dyDescent="0.2">
      <c r="A50" s="13" t="s">
        <v>292</v>
      </c>
      <c r="B50" s="13" t="s">
        <v>293</v>
      </c>
      <c r="C50" s="11" t="str">
        <f xml:space="preserve"> A50&amp; " " &amp;B50</f>
        <v>Deividas Kusas</v>
      </c>
      <c r="D50" s="13" t="s">
        <v>291</v>
      </c>
      <c r="E50" s="14" t="s">
        <v>284</v>
      </c>
      <c r="F50" s="13" t="s">
        <v>356</v>
      </c>
      <c r="G50" s="13" t="s">
        <v>17</v>
      </c>
      <c r="H50" s="13" t="s">
        <v>12</v>
      </c>
      <c r="I50" s="13" t="s">
        <v>356</v>
      </c>
      <c r="J50" s="13" t="s">
        <v>356</v>
      </c>
      <c r="K50" s="13" t="s">
        <v>356</v>
      </c>
      <c r="L50" s="13" t="s">
        <v>30</v>
      </c>
      <c r="M50" s="12"/>
      <c r="N50" s="12"/>
      <c r="O50" s="5"/>
      <c r="P50" s="5"/>
      <c r="Q50" s="5"/>
      <c r="R50" s="5"/>
    </row>
    <row r="51" spans="1:18" x14ac:dyDescent="0.2">
      <c r="A51" s="11" t="s">
        <v>107</v>
      </c>
      <c r="B51" s="11" t="s">
        <v>327</v>
      </c>
      <c r="C51" s="11" t="str">
        <f xml:space="preserve"> A51&amp; " " &amp;B51</f>
        <v>Lukas Kvietkauskas</v>
      </c>
      <c r="D51" s="11" t="s">
        <v>326</v>
      </c>
      <c r="E51" s="11" t="s">
        <v>29</v>
      </c>
      <c r="F51" s="11" t="s">
        <v>12</v>
      </c>
      <c r="G51" s="11" t="s">
        <v>356</v>
      </c>
      <c r="H51" s="11" t="s">
        <v>356</v>
      </c>
      <c r="I51" s="11" t="s">
        <v>356</v>
      </c>
      <c r="J51" s="11" t="s">
        <v>356</v>
      </c>
      <c r="K51" s="11" t="s">
        <v>270</v>
      </c>
      <c r="L51" s="14" t="s">
        <v>39</v>
      </c>
      <c r="M51" s="12"/>
      <c r="N51" s="12"/>
      <c r="O51" s="5"/>
      <c r="P51" s="5"/>
      <c r="Q51" s="5"/>
      <c r="R51" s="5"/>
    </row>
    <row r="52" spans="1:18" x14ac:dyDescent="0.2">
      <c r="A52" s="11" t="s">
        <v>331</v>
      </c>
      <c r="B52" s="11" t="s">
        <v>327</v>
      </c>
      <c r="C52" s="11" t="str">
        <f xml:space="preserve"> A52&amp; " " &amp;B52</f>
        <v>Edgaras Kvietkauskas</v>
      </c>
      <c r="D52" s="11" t="s">
        <v>330</v>
      </c>
      <c r="E52" s="11" t="s">
        <v>29</v>
      </c>
      <c r="F52" s="11" t="s">
        <v>12</v>
      </c>
      <c r="G52" s="13" t="s">
        <v>12</v>
      </c>
      <c r="H52" s="13" t="s">
        <v>12</v>
      </c>
      <c r="I52" s="11" t="s">
        <v>356</v>
      </c>
      <c r="J52" s="22" t="s">
        <v>356</v>
      </c>
      <c r="K52" s="11" t="s">
        <v>270</v>
      </c>
      <c r="L52" s="13" t="s">
        <v>30</v>
      </c>
      <c r="M52" s="12"/>
      <c r="N52" s="12"/>
      <c r="O52" s="5"/>
      <c r="P52" s="5"/>
      <c r="Q52" s="5"/>
      <c r="R52" s="5"/>
    </row>
    <row r="53" spans="1:18" x14ac:dyDescent="0.2">
      <c r="A53" s="11" t="s">
        <v>313</v>
      </c>
      <c r="B53" s="11" t="s">
        <v>314</v>
      </c>
      <c r="C53" s="11" t="str">
        <f xml:space="preserve"> A53&amp; " " &amp;B53</f>
        <v>Arūnas Lapinskas</v>
      </c>
      <c r="D53" s="26" t="s">
        <v>312</v>
      </c>
      <c r="E53" s="11" t="s">
        <v>29</v>
      </c>
      <c r="F53" s="11" t="s">
        <v>11</v>
      </c>
      <c r="G53" s="13" t="s">
        <v>12</v>
      </c>
      <c r="H53" s="13" t="s">
        <v>12</v>
      </c>
      <c r="I53" s="11" t="s">
        <v>356</v>
      </c>
      <c r="J53" s="11" t="s">
        <v>356</v>
      </c>
      <c r="K53" s="11" t="s">
        <v>356</v>
      </c>
      <c r="L53" s="13" t="s">
        <v>18</v>
      </c>
      <c r="M53" s="12"/>
      <c r="N53" s="12"/>
      <c r="O53" s="5"/>
      <c r="P53" s="5"/>
      <c r="Q53" s="5"/>
      <c r="R53" s="5"/>
    </row>
    <row r="54" spans="1:18" x14ac:dyDescent="0.2">
      <c r="A54" s="11" t="s">
        <v>47</v>
      </c>
      <c r="B54" s="11" t="s">
        <v>48</v>
      </c>
      <c r="C54" s="11" t="str">
        <f xml:space="preserve"> A54&amp; " " &amp;B54</f>
        <v>Vaidotas Laurutis</v>
      </c>
      <c r="D54" s="11" t="s">
        <v>46</v>
      </c>
      <c r="E54" s="11" t="s">
        <v>49</v>
      </c>
      <c r="F54" s="11" t="s">
        <v>356</v>
      </c>
      <c r="G54" s="11" t="s">
        <v>356</v>
      </c>
      <c r="H54" s="11" t="s">
        <v>356</v>
      </c>
      <c r="I54" s="11" t="s">
        <v>356</v>
      </c>
      <c r="J54" s="11" t="s">
        <v>356</v>
      </c>
      <c r="K54" s="11" t="s">
        <v>356</v>
      </c>
      <c r="L54" s="13" t="s">
        <v>19</v>
      </c>
      <c r="M54" s="17"/>
      <c r="N54" s="17"/>
      <c r="O54" s="5"/>
      <c r="P54" s="5"/>
      <c r="Q54" s="5"/>
      <c r="R54" s="5"/>
    </row>
    <row r="55" spans="1:18" x14ac:dyDescent="0.2">
      <c r="A55" s="18" t="s">
        <v>107</v>
      </c>
      <c r="B55" s="18" t="s">
        <v>108</v>
      </c>
      <c r="C55" s="11" t="str">
        <f xml:space="preserve"> A55&amp; " " &amp;B55</f>
        <v>Lukas Lazutka</v>
      </c>
      <c r="D55" s="18" t="s">
        <v>106</v>
      </c>
      <c r="E55" s="13" t="s">
        <v>103</v>
      </c>
      <c r="F55" s="18" t="s">
        <v>12</v>
      </c>
      <c r="G55" s="13" t="s">
        <v>17</v>
      </c>
      <c r="H55" s="13" t="s">
        <v>12</v>
      </c>
      <c r="I55" s="18" t="s">
        <v>356</v>
      </c>
      <c r="J55" s="18" t="s">
        <v>356</v>
      </c>
      <c r="K55" s="11" t="s">
        <v>270</v>
      </c>
      <c r="L55" s="13" t="s">
        <v>30</v>
      </c>
      <c r="M55" s="19"/>
      <c r="N55" s="19"/>
      <c r="O55" s="7"/>
      <c r="P55" s="7"/>
      <c r="Q55" s="7"/>
      <c r="R55" s="7"/>
    </row>
    <row r="56" spans="1:18" x14ac:dyDescent="0.2">
      <c r="A56" s="11" t="s">
        <v>128</v>
      </c>
      <c r="B56" s="11" t="s">
        <v>346</v>
      </c>
      <c r="C56" s="11" t="str">
        <f xml:space="preserve"> A56&amp; " " &amp;B56</f>
        <v>Donatas Liesis</v>
      </c>
      <c r="D56" s="11" t="s">
        <v>345</v>
      </c>
      <c r="E56" s="13" t="s">
        <v>103</v>
      </c>
      <c r="F56" s="11" t="s">
        <v>11</v>
      </c>
      <c r="G56" s="13" t="s">
        <v>12</v>
      </c>
      <c r="H56" s="13" t="s">
        <v>11</v>
      </c>
      <c r="I56" s="11" t="s">
        <v>12</v>
      </c>
      <c r="J56" s="11" t="s">
        <v>356</v>
      </c>
      <c r="K56" s="11" t="s">
        <v>11</v>
      </c>
      <c r="L56" s="13" t="s">
        <v>18</v>
      </c>
      <c r="M56" s="11" t="s">
        <v>24</v>
      </c>
      <c r="N56" s="11" t="s">
        <v>347</v>
      </c>
      <c r="O56" s="5"/>
      <c r="P56" s="5"/>
      <c r="Q56" s="5"/>
      <c r="R56" s="5"/>
    </row>
    <row r="57" spans="1:18" x14ac:dyDescent="0.2">
      <c r="A57" s="11" t="s">
        <v>51</v>
      </c>
      <c r="B57" s="11" t="s">
        <v>52</v>
      </c>
      <c r="C57" s="11" t="str">
        <f xml:space="preserve"> A57&amp; " " &amp;B57</f>
        <v>Marius Liubartas</v>
      </c>
      <c r="D57" s="11" t="s">
        <v>50</v>
      </c>
      <c r="E57" s="11" t="s">
        <v>53</v>
      </c>
      <c r="F57" s="11" t="s">
        <v>12</v>
      </c>
      <c r="G57" s="13" t="s">
        <v>12</v>
      </c>
      <c r="H57" s="11" t="s">
        <v>356</v>
      </c>
      <c r="I57" s="11" t="s">
        <v>356</v>
      </c>
      <c r="J57" s="11" t="s">
        <v>356</v>
      </c>
      <c r="K57" s="11" t="s">
        <v>270</v>
      </c>
      <c r="L57" s="13" t="s">
        <v>13</v>
      </c>
      <c r="M57" s="17"/>
      <c r="N57" s="17"/>
      <c r="O57" s="5"/>
      <c r="P57" s="5"/>
      <c r="Q57" s="5"/>
      <c r="R57" s="5"/>
    </row>
    <row r="58" spans="1:18" x14ac:dyDescent="0.2">
      <c r="A58" s="13" t="s">
        <v>122</v>
      </c>
      <c r="B58" s="13" t="s">
        <v>123</v>
      </c>
      <c r="C58" s="11" t="str">
        <f xml:space="preserve"> A58&amp; " " &amp;B58</f>
        <v>Povilas Marcinkevičius</v>
      </c>
      <c r="D58" s="13" t="s">
        <v>121</v>
      </c>
      <c r="E58" s="13" t="s">
        <v>72</v>
      </c>
      <c r="F58" s="13" t="s">
        <v>356</v>
      </c>
      <c r="G58" s="13" t="s">
        <v>356</v>
      </c>
      <c r="H58" s="13" t="s">
        <v>356</v>
      </c>
      <c r="I58" s="13" t="s">
        <v>17</v>
      </c>
      <c r="J58" s="13" t="s">
        <v>17</v>
      </c>
      <c r="K58" s="13" t="s">
        <v>17</v>
      </c>
      <c r="L58" s="13" t="s">
        <v>19</v>
      </c>
      <c r="M58" s="12"/>
      <c r="N58" s="12"/>
      <c r="O58" s="8"/>
      <c r="P58" s="8"/>
      <c r="Q58" s="8"/>
      <c r="R58" s="8"/>
    </row>
    <row r="59" spans="1:18" x14ac:dyDescent="0.2">
      <c r="A59" s="13" t="s">
        <v>149</v>
      </c>
      <c r="B59" s="13" t="s">
        <v>203</v>
      </c>
      <c r="C59" s="11" t="str">
        <f xml:space="preserve"> A59&amp; " " &amp;B59</f>
        <v>Ignas Matulaitis</v>
      </c>
      <c r="D59" s="13" t="s">
        <v>202</v>
      </c>
      <c r="E59" s="13" t="s">
        <v>186</v>
      </c>
      <c r="F59" s="13" t="s">
        <v>356</v>
      </c>
      <c r="G59" s="13" t="s">
        <v>12</v>
      </c>
      <c r="H59" s="13" t="s">
        <v>356</v>
      </c>
      <c r="I59" s="13" t="s">
        <v>12</v>
      </c>
      <c r="J59" s="13" t="s">
        <v>17</v>
      </c>
      <c r="K59" s="11" t="s">
        <v>270</v>
      </c>
      <c r="L59" s="13" t="s">
        <v>39</v>
      </c>
      <c r="M59" s="12"/>
      <c r="N59" s="12"/>
      <c r="O59" s="9"/>
      <c r="P59" s="4"/>
      <c r="Q59" s="4"/>
      <c r="R59" s="4"/>
    </row>
    <row r="60" spans="1:18" x14ac:dyDescent="0.2">
      <c r="A60" s="13" t="s">
        <v>226</v>
      </c>
      <c r="B60" s="13" t="s">
        <v>227</v>
      </c>
      <c r="C60" s="11" t="str">
        <f xml:space="preserve"> A60&amp; " " &amp;B60</f>
        <v>Romualdas Mažuolis</v>
      </c>
      <c r="D60" s="13" t="s">
        <v>225</v>
      </c>
      <c r="E60" s="13" t="s">
        <v>103</v>
      </c>
      <c r="F60" s="13" t="s">
        <v>11</v>
      </c>
      <c r="G60" s="13" t="s">
        <v>11</v>
      </c>
      <c r="H60" s="13" t="s">
        <v>11</v>
      </c>
      <c r="I60" s="13" t="s">
        <v>11</v>
      </c>
      <c r="J60" s="13" t="s">
        <v>11</v>
      </c>
      <c r="K60" s="11" t="s">
        <v>11</v>
      </c>
      <c r="L60" s="13" t="s">
        <v>18</v>
      </c>
      <c r="M60" s="12"/>
      <c r="N60" s="12"/>
      <c r="O60" s="5"/>
      <c r="P60" s="5"/>
      <c r="Q60" s="5"/>
      <c r="R60" s="5"/>
    </row>
    <row r="61" spans="1:18" ht="15" x14ac:dyDescent="0.25">
      <c r="A61" s="15" t="s">
        <v>205</v>
      </c>
      <c r="B61" s="15" t="s">
        <v>244</v>
      </c>
      <c r="C61" s="11" t="str">
        <f xml:space="preserve"> A61&amp; " " &amp;B61</f>
        <v>Mantas Milutis</v>
      </c>
      <c r="D61" s="13" t="s">
        <v>232</v>
      </c>
      <c r="E61" s="15" t="s">
        <v>37</v>
      </c>
      <c r="F61" s="13" t="s">
        <v>12</v>
      </c>
      <c r="G61" s="13" t="s">
        <v>12</v>
      </c>
      <c r="H61" s="13" t="s">
        <v>356</v>
      </c>
      <c r="I61" s="13" t="s">
        <v>356</v>
      </c>
      <c r="J61" s="13" t="s">
        <v>356</v>
      </c>
      <c r="K61" s="11" t="s">
        <v>11</v>
      </c>
      <c r="L61" s="16" t="s">
        <v>355</v>
      </c>
      <c r="M61" s="12"/>
      <c r="N61" s="12"/>
      <c r="O61" s="5"/>
      <c r="P61" s="5"/>
      <c r="Q61" s="5"/>
      <c r="R61" s="5"/>
    </row>
    <row r="62" spans="1:18" x14ac:dyDescent="0.2">
      <c r="A62" s="13" t="s">
        <v>250</v>
      </c>
      <c r="B62" s="13" t="s">
        <v>251</v>
      </c>
      <c r="C62" s="11" t="str">
        <f xml:space="preserve"> A62&amp; " " &amp;B62</f>
        <v>Pijus Mockaitis</v>
      </c>
      <c r="D62" s="13" t="s">
        <v>249</v>
      </c>
      <c r="E62" s="11" t="s">
        <v>29</v>
      </c>
      <c r="F62" s="13" t="s">
        <v>12</v>
      </c>
      <c r="G62" s="13" t="s">
        <v>12</v>
      </c>
      <c r="H62" s="13" t="s">
        <v>356</v>
      </c>
      <c r="I62" s="13" t="s">
        <v>356</v>
      </c>
      <c r="J62" s="13" t="s">
        <v>17</v>
      </c>
      <c r="K62" s="13" t="s">
        <v>356</v>
      </c>
      <c r="L62" s="13" t="s">
        <v>19</v>
      </c>
      <c r="M62" s="12"/>
      <c r="N62" s="12"/>
      <c r="O62" s="5"/>
      <c r="P62" s="5"/>
      <c r="Q62" s="5"/>
      <c r="R62" s="5"/>
    </row>
    <row r="63" spans="1:18" x14ac:dyDescent="0.2">
      <c r="A63" s="13" t="s">
        <v>132</v>
      </c>
      <c r="B63" s="13" t="s">
        <v>133</v>
      </c>
      <c r="C63" s="11" t="str">
        <f xml:space="preserve"> A63&amp; " " &amp;B63</f>
        <v>Modesta Nartinova</v>
      </c>
      <c r="D63" s="13" t="s">
        <v>131</v>
      </c>
      <c r="E63" s="13" t="s">
        <v>134</v>
      </c>
      <c r="F63" s="13" t="s">
        <v>356</v>
      </c>
      <c r="G63" s="13" t="s">
        <v>356</v>
      </c>
      <c r="H63" s="13" t="s">
        <v>356</v>
      </c>
      <c r="I63" s="13" t="s">
        <v>356</v>
      </c>
      <c r="J63" s="13" t="s">
        <v>17</v>
      </c>
      <c r="K63" s="13" t="s">
        <v>17</v>
      </c>
      <c r="L63" s="13" t="s">
        <v>19</v>
      </c>
      <c r="M63" s="12"/>
      <c r="N63" s="12"/>
      <c r="O63" s="5"/>
      <c r="P63" s="5"/>
      <c r="Q63" s="5"/>
      <c r="R63" s="5"/>
    </row>
    <row r="64" spans="1:18" ht="15" x14ac:dyDescent="0.25">
      <c r="A64" s="13" t="s">
        <v>263</v>
      </c>
      <c r="B64" s="13" t="s">
        <v>264</v>
      </c>
      <c r="C64" s="11" t="str">
        <f xml:space="preserve"> A64&amp; " " &amp;B64</f>
        <v>Svajūnas Nastajus</v>
      </c>
      <c r="D64" s="13" t="s">
        <v>262</v>
      </c>
      <c r="E64" s="13" t="s">
        <v>259</v>
      </c>
      <c r="F64" s="13" t="s">
        <v>12</v>
      </c>
      <c r="G64" s="13" t="s">
        <v>12</v>
      </c>
      <c r="H64" s="13" t="s">
        <v>356</v>
      </c>
      <c r="I64" s="13" t="s">
        <v>356</v>
      </c>
      <c r="J64" s="13" t="s">
        <v>356</v>
      </c>
      <c r="K64" s="13" t="s">
        <v>356</v>
      </c>
      <c r="L64" s="16" t="s">
        <v>355</v>
      </c>
      <c r="M64" s="12"/>
      <c r="N64" s="12"/>
      <c r="O64" s="5"/>
      <c r="P64" s="5"/>
      <c r="Q64" s="5"/>
      <c r="R64" s="5"/>
    </row>
    <row r="65" spans="1:18" x14ac:dyDescent="0.2">
      <c r="A65" s="13" t="s">
        <v>93</v>
      </c>
      <c r="B65" s="13" t="s">
        <v>348</v>
      </c>
      <c r="C65" s="11" t="str">
        <f xml:space="preserve"> A65&amp; " " &amp;B65</f>
        <v>Ieva Pečeliūnienė</v>
      </c>
      <c r="D65" s="13" t="s">
        <v>92</v>
      </c>
      <c r="E65" s="13" t="s">
        <v>72</v>
      </c>
      <c r="F65" s="13" t="s">
        <v>356</v>
      </c>
      <c r="G65" s="13" t="s">
        <v>356</v>
      </c>
      <c r="H65" s="13" t="s">
        <v>356</v>
      </c>
      <c r="I65" s="13" t="s">
        <v>356</v>
      </c>
      <c r="J65" s="13" t="s">
        <v>356</v>
      </c>
      <c r="K65" s="13" t="s">
        <v>356</v>
      </c>
      <c r="L65" s="13" t="s">
        <v>19</v>
      </c>
      <c r="M65" s="12"/>
      <c r="N65" s="12"/>
      <c r="O65" s="5"/>
      <c r="P65" s="5"/>
      <c r="Q65" s="5"/>
      <c r="R65" s="5"/>
    </row>
    <row r="66" spans="1:18" x14ac:dyDescent="0.2">
      <c r="A66" s="13" t="s">
        <v>257</v>
      </c>
      <c r="B66" s="13" t="s">
        <v>258</v>
      </c>
      <c r="C66" s="11" t="str">
        <f xml:space="preserve"> A66&amp; " " &amp;B66</f>
        <v>Arvydas Petkevičius</v>
      </c>
      <c r="D66" s="13" t="s">
        <v>256</v>
      </c>
      <c r="E66" s="13" t="s">
        <v>259</v>
      </c>
      <c r="F66" s="13" t="s">
        <v>11</v>
      </c>
      <c r="G66" s="13" t="s">
        <v>12</v>
      </c>
      <c r="H66" s="13" t="s">
        <v>356</v>
      </c>
      <c r="I66" s="13" t="s">
        <v>356</v>
      </c>
      <c r="J66" s="13" t="s">
        <v>356</v>
      </c>
      <c r="K66" s="13" t="s">
        <v>356</v>
      </c>
      <c r="L66" s="13" t="s">
        <v>13</v>
      </c>
      <c r="M66" s="13" t="s">
        <v>260</v>
      </c>
      <c r="N66" s="13" t="s">
        <v>261</v>
      </c>
      <c r="O66" s="5"/>
      <c r="P66" s="5"/>
      <c r="Q66" s="5"/>
      <c r="R66" s="5"/>
    </row>
    <row r="67" spans="1:18" x14ac:dyDescent="0.2">
      <c r="A67" s="13" t="s">
        <v>268</v>
      </c>
      <c r="B67" s="13" t="s">
        <v>269</v>
      </c>
      <c r="C67" s="11" t="str">
        <f xml:space="preserve"> A67&amp; " " &amp;B67</f>
        <v>Alvydas Petrošius</v>
      </c>
      <c r="D67" s="12"/>
      <c r="E67" s="13" t="s">
        <v>53</v>
      </c>
      <c r="F67" s="13" t="s">
        <v>11</v>
      </c>
      <c r="G67" s="13" t="s">
        <v>356</v>
      </c>
      <c r="H67" s="13" t="s">
        <v>356</v>
      </c>
      <c r="I67" s="13" t="s">
        <v>356</v>
      </c>
      <c r="J67" s="13" t="s">
        <v>356</v>
      </c>
      <c r="K67" s="13" t="s">
        <v>356</v>
      </c>
      <c r="L67" s="13" t="s">
        <v>30</v>
      </c>
      <c r="M67" s="13" t="s">
        <v>24</v>
      </c>
      <c r="N67" s="13" t="s">
        <v>267</v>
      </c>
      <c r="O67" s="5"/>
      <c r="P67" s="5"/>
      <c r="Q67" s="5"/>
      <c r="R67" s="5"/>
    </row>
    <row r="68" spans="1:18" x14ac:dyDescent="0.2">
      <c r="A68" s="13" t="s">
        <v>62</v>
      </c>
      <c r="B68" s="13" t="s">
        <v>166</v>
      </c>
      <c r="C68" s="11" t="str">
        <f xml:space="preserve"> A68&amp; " " &amp;B68</f>
        <v>Linas Ramoška</v>
      </c>
      <c r="D68" s="13" t="s">
        <v>165</v>
      </c>
      <c r="E68" s="13" t="s">
        <v>164</v>
      </c>
      <c r="F68" s="13" t="s">
        <v>17</v>
      </c>
      <c r="G68" s="13" t="s">
        <v>11</v>
      </c>
      <c r="H68" s="13" t="s">
        <v>356</v>
      </c>
      <c r="I68" s="13" t="s">
        <v>11</v>
      </c>
      <c r="J68" s="13" t="s">
        <v>17</v>
      </c>
      <c r="K68" s="11" t="s">
        <v>11</v>
      </c>
      <c r="L68" s="13" t="s">
        <v>13</v>
      </c>
      <c r="M68" s="12"/>
      <c r="N68" s="12"/>
      <c r="O68" s="5"/>
      <c r="P68" s="5"/>
      <c r="Q68" s="5"/>
      <c r="R68" s="5"/>
    </row>
    <row r="69" spans="1:18" x14ac:dyDescent="0.2">
      <c r="A69" s="13" t="s">
        <v>70</v>
      </c>
      <c r="B69" s="13" t="s">
        <v>71</v>
      </c>
      <c r="C69" s="11" t="str">
        <f xml:space="preserve"> A69&amp; " " &amp;B69</f>
        <v>Aivaras Rudzis</v>
      </c>
      <c r="D69" s="13" t="s">
        <v>69</v>
      </c>
      <c r="E69" s="13" t="s">
        <v>72</v>
      </c>
      <c r="F69" s="13" t="s">
        <v>356</v>
      </c>
      <c r="G69" s="13" t="s">
        <v>17</v>
      </c>
      <c r="H69" s="13" t="s">
        <v>356</v>
      </c>
      <c r="I69" s="13" t="s">
        <v>12</v>
      </c>
      <c r="J69" s="13" t="s">
        <v>12</v>
      </c>
      <c r="K69" s="13" t="s">
        <v>356</v>
      </c>
      <c r="L69" s="13" t="s">
        <v>13</v>
      </c>
      <c r="M69" s="12"/>
      <c r="N69" s="21" t="s">
        <v>73</v>
      </c>
      <c r="O69" s="5"/>
      <c r="P69" s="5"/>
      <c r="Q69" s="5"/>
      <c r="R69" s="5"/>
    </row>
    <row r="70" spans="1:18" x14ac:dyDescent="0.2">
      <c r="A70" s="13" t="s">
        <v>26</v>
      </c>
      <c r="B70" s="13" t="s">
        <v>305</v>
      </c>
      <c r="C70" s="11" t="str">
        <f xml:space="preserve"> A70&amp; " " &amp;B70</f>
        <v xml:space="preserve">Darius Šileikis
</v>
      </c>
      <c r="D70" s="13" t="s">
        <v>304</v>
      </c>
      <c r="E70" s="11" t="s">
        <v>29</v>
      </c>
      <c r="F70" s="13" t="s">
        <v>11</v>
      </c>
      <c r="G70" s="13" t="s">
        <v>17</v>
      </c>
      <c r="H70" s="13" t="s">
        <v>306</v>
      </c>
      <c r="I70" s="13" t="s">
        <v>356</v>
      </c>
      <c r="J70" s="13" t="s">
        <v>17</v>
      </c>
      <c r="K70" s="11" t="s">
        <v>11</v>
      </c>
      <c r="L70" s="13" t="s">
        <v>13</v>
      </c>
      <c r="M70" s="12"/>
      <c r="N70" s="12"/>
      <c r="O70" s="5"/>
      <c r="P70" s="5"/>
      <c r="Q70" s="5"/>
      <c r="R70" s="5"/>
    </row>
    <row r="71" spans="1:18" x14ac:dyDescent="0.2">
      <c r="A71" s="11" t="s">
        <v>197</v>
      </c>
      <c r="B71" s="11" t="s">
        <v>198</v>
      </c>
      <c r="C71" s="11" t="str">
        <f xml:space="preserve"> A71&amp; " " &amp;B71</f>
        <v>Justė Šimkutė</v>
      </c>
      <c r="D71" s="11" t="s">
        <v>196</v>
      </c>
      <c r="E71" s="11" t="s">
        <v>64</v>
      </c>
      <c r="F71" s="11" t="s">
        <v>356</v>
      </c>
      <c r="G71" s="11" t="s">
        <v>356</v>
      </c>
      <c r="H71" s="11" t="s">
        <v>356</v>
      </c>
      <c r="I71" s="11" t="s">
        <v>12</v>
      </c>
      <c r="J71" s="11" t="s">
        <v>356</v>
      </c>
      <c r="K71" s="11" t="s">
        <v>356</v>
      </c>
      <c r="L71" s="13" t="s">
        <v>30</v>
      </c>
      <c r="M71" s="17"/>
      <c r="N71" s="17"/>
      <c r="O71" s="5"/>
      <c r="P71" s="5"/>
      <c r="Q71" s="5"/>
      <c r="R71" s="5"/>
    </row>
    <row r="72" spans="1:18" x14ac:dyDescent="0.2">
      <c r="A72" s="13" t="s">
        <v>75</v>
      </c>
      <c r="B72" s="13" t="s">
        <v>76</v>
      </c>
      <c r="C72" s="11" t="str">
        <f xml:space="preserve"> A72&amp; " " &amp;B72</f>
        <v>Andrius Simonavičius</v>
      </c>
      <c r="D72" s="13" t="s">
        <v>74</v>
      </c>
      <c r="E72" s="13" t="s">
        <v>77</v>
      </c>
      <c r="F72" s="13" t="s">
        <v>356</v>
      </c>
      <c r="G72" s="13" t="s">
        <v>356</v>
      </c>
      <c r="H72" s="13" t="s">
        <v>356</v>
      </c>
      <c r="I72" s="13" t="s">
        <v>17</v>
      </c>
      <c r="J72" s="13" t="s">
        <v>17</v>
      </c>
      <c r="K72" s="13" t="s">
        <v>356</v>
      </c>
      <c r="L72" s="13" t="s">
        <v>19</v>
      </c>
      <c r="M72" s="12"/>
      <c r="N72" s="12"/>
      <c r="O72" s="5"/>
      <c r="P72" s="5"/>
      <c r="Q72" s="5"/>
      <c r="R72" s="5"/>
    </row>
    <row r="73" spans="1:18" x14ac:dyDescent="0.2">
      <c r="A73" s="13" t="s">
        <v>176</v>
      </c>
      <c r="B73" s="13" t="s">
        <v>177</v>
      </c>
      <c r="C73" s="11" t="str">
        <f xml:space="preserve"> A73&amp; " " &amp;B73</f>
        <v>Justinas Sinica</v>
      </c>
      <c r="D73" s="13" t="s">
        <v>175</v>
      </c>
      <c r="E73" s="13" t="s">
        <v>160</v>
      </c>
      <c r="F73" s="13" t="s">
        <v>356</v>
      </c>
      <c r="G73" s="13" t="s">
        <v>356</v>
      </c>
      <c r="H73" s="13" t="s">
        <v>12</v>
      </c>
      <c r="I73" s="13" t="s">
        <v>356</v>
      </c>
      <c r="J73" s="13" t="s">
        <v>356</v>
      </c>
      <c r="K73" s="11" t="s">
        <v>270</v>
      </c>
      <c r="L73" s="13" t="s">
        <v>39</v>
      </c>
      <c r="M73" s="12"/>
      <c r="N73" s="12"/>
      <c r="O73" s="5"/>
      <c r="P73" s="5"/>
      <c r="Q73" s="5"/>
      <c r="R73" s="5"/>
    </row>
    <row r="74" spans="1:18" x14ac:dyDescent="0.2">
      <c r="A74" s="13" t="s">
        <v>308</v>
      </c>
      <c r="B74" s="13" t="s">
        <v>309</v>
      </c>
      <c r="C74" s="11" t="str">
        <f xml:space="preserve"> A74&amp; " " &amp;B74</f>
        <v>Margarita Skabeikienė</v>
      </c>
      <c r="D74" s="13" t="s">
        <v>307</v>
      </c>
      <c r="E74" s="13" t="s">
        <v>310</v>
      </c>
      <c r="F74" s="13" t="s">
        <v>356</v>
      </c>
      <c r="G74" s="13" t="s">
        <v>356</v>
      </c>
      <c r="H74" s="13" t="s">
        <v>12</v>
      </c>
      <c r="I74" s="13" t="s">
        <v>356</v>
      </c>
      <c r="J74" s="13" t="s">
        <v>356</v>
      </c>
      <c r="K74" s="13" t="s">
        <v>356</v>
      </c>
      <c r="L74" s="13" t="s">
        <v>39</v>
      </c>
      <c r="M74" s="13" t="s">
        <v>24</v>
      </c>
      <c r="N74" s="13" t="s">
        <v>311</v>
      </c>
      <c r="O74" s="5"/>
      <c r="P74" s="5"/>
      <c r="Q74" s="5"/>
      <c r="R74" s="5"/>
    </row>
    <row r="75" spans="1:18" x14ac:dyDescent="0.2">
      <c r="A75" s="13" t="s">
        <v>66</v>
      </c>
      <c r="B75" s="13" t="s">
        <v>67</v>
      </c>
      <c r="C75" s="11" t="str">
        <f xml:space="preserve"> A75&amp; " " &amp;B75</f>
        <v>Gediminas Šliumpa</v>
      </c>
      <c r="D75" s="13" t="s">
        <v>65</v>
      </c>
      <c r="E75" s="13" t="s">
        <v>68</v>
      </c>
      <c r="F75" s="13" t="s">
        <v>17</v>
      </c>
      <c r="G75" s="13" t="s">
        <v>12</v>
      </c>
      <c r="H75" s="13" t="s">
        <v>17</v>
      </c>
      <c r="I75" s="13" t="s">
        <v>12</v>
      </c>
      <c r="J75" s="13" t="s">
        <v>17</v>
      </c>
      <c r="K75" s="11" t="s">
        <v>270</v>
      </c>
      <c r="L75" s="13" t="s">
        <v>30</v>
      </c>
      <c r="M75" s="12"/>
      <c r="N75" s="12"/>
      <c r="O75" s="5"/>
      <c r="P75" s="5"/>
      <c r="Q75" s="5"/>
      <c r="R75" s="5"/>
    </row>
    <row r="76" spans="1:18" x14ac:dyDescent="0.2">
      <c r="A76" s="13" t="s">
        <v>205</v>
      </c>
      <c r="B76" s="13" t="s">
        <v>206</v>
      </c>
      <c r="C76" s="11" t="str">
        <f xml:space="preserve"> A76&amp; " " &amp;B76</f>
        <v>Mantas Sniečkus</v>
      </c>
      <c r="D76" s="13" t="s">
        <v>204</v>
      </c>
      <c r="E76" s="13" t="s">
        <v>190</v>
      </c>
      <c r="F76" s="13" t="s">
        <v>356</v>
      </c>
      <c r="G76" s="13" t="s">
        <v>17</v>
      </c>
      <c r="H76" s="13" t="s">
        <v>356</v>
      </c>
      <c r="I76" s="13" t="s">
        <v>12</v>
      </c>
      <c r="J76" s="13" t="s">
        <v>17</v>
      </c>
      <c r="K76" s="13" t="s">
        <v>17</v>
      </c>
      <c r="L76" s="13" t="s">
        <v>19</v>
      </c>
      <c r="M76" s="12"/>
      <c r="N76" s="12"/>
      <c r="O76" s="5"/>
      <c r="P76" s="5"/>
      <c r="Q76" s="5"/>
      <c r="R76" s="5"/>
    </row>
    <row r="77" spans="1:18" x14ac:dyDescent="0.2">
      <c r="A77" s="13" t="s">
        <v>221</v>
      </c>
      <c r="B77" s="13" t="s">
        <v>222</v>
      </c>
      <c r="C77" s="11" t="str">
        <f xml:space="preserve"> A77&amp; " " &amp;B77</f>
        <v>Rugilė Snieškaitė</v>
      </c>
      <c r="D77" s="13" t="s">
        <v>220</v>
      </c>
      <c r="E77" s="13" t="s">
        <v>10</v>
      </c>
      <c r="F77" s="13" t="s">
        <v>12</v>
      </c>
      <c r="G77" s="13" t="s">
        <v>12</v>
      </c>
      <c r="H77" s="13" t="s">
        <v>17</v>
      </c>
      <c r="I77" s="13" t="s">
        <v>17</v>
      </c>
      <c r="J77" s="13" t="s">
        <v>12</v>
      </c>
      <c r="K77" s="11" t="s">
        <v>270</v>
      </c>
      <c r="L77" s="13" t="s">
        <v>39</v>
      </c>
      <c r="M77" s="12"/>
      <c r="N77" s="12"/>
      <c r="O77" s="5"/>
      <c r="P77" s="5"/>
      <c r="Q77" s="5"/>
      <c r="R77" s="5"/>
    </row>
    <row r="78" spans="1:18" x14ac:dyDescent="0.2">
      <c r="A78" s="13" t="s">
        <v>168</v>
      </c>
      <c r="B78" s="13" t="s">
        <v>169</v>
      </c>
      <c r="C78" s="11" t="str">
        <f xml:space="preserve"> A78&amp; " " &amp;B78</f>
        <v>Rūta Songailaitė</v>
      </c>
      <c r="D78" s="13" t="s">
        <v>167</v>
      </c>
      <c r="E78" s="13" t="s">
        <v>160</v>
      </c>
      <c r="F78" s="13" t="s">
        <v>356</v>
      </c>
      <c r="G78" s="13" t="s">
        <v>356</v>
      </c>
      <c r="H78" s="13" t="s">
        <v>17</v>
      </c>
      <c r="I78" s="13" t="s">
        <v>356</v>
      </c>
      <c r="J78" s="13" t="s">
        <v>356</v>
      </c>
      <c r="K78" s="13" t="s">
        <v>17</v>
      </c>
      <c r="L78" s="13" t="s">
        <v>19</v>
      </c>
      <c r="M78" s="12"/>
      <c r="N78" s="12"/>
      <c r="O78" s="5"/>
      <c r="P78" s="5"/>
      <c r="Q78" s="5"/>
      <c r="R78" s="5"/>
    </row>
    <row r="79" spans="1:18" ht="15" x14ac:dyDescent="0.25">
      <c r="A79" s="15" t="s">
        <v>237</v>
      </c>
      <c r="B79" s="15" t="s">
        <v>238</v>
      </c>
      <c r="C79" s="11" t="str">
        <f xml:space="preserve"> A79&amp; " " &amp;B79</f>
        <v>Astijus Sprainys</v>
      </c>
      <c r="D79" s="13" t="s">
        <v>232</v>
      </c>
      <c r="E79" s="15" t="s">
        <v>37</v>
      </c>
      <c r="F79" s="13" t="s">
        <v>12</v>
      </c>
      <c r="G79" s="13" t="s">
        <v>12</v>
      </c>
      <c r="H79" s="13" t="s">
        <v>356</v>
      </c>
      <c r="I79" s="13" t="s">
        <v>356</v>
      </c>
      <c r="J79" s="13" t="s">
        <v>356</v>
      </c>
      <c r="K79" s="11" t="s">
        <v>11</v>
      </c>
      <c r="L79" s="16" t="s">
        <v>355</v>
      </c>
      <c r="M79" s="12"/>
      <c r="N79" s="12"/>
      <c r="O79" s="5"/>
      <c r="P79" s="5"/>
      <c r="Q79" s="5"/>
      <c r="R79" s="5"/>
    </row>
    <row r="80" spans="1:18" x14ac:dyDescent="0.2">
      <c r="A80" s="13" t="s">
        <v>55</v>
      </c>
      <c r="B80" s="13" t="s">
        <v>56</v>
      </c>
      <c r="C80" s="11" t="str">
        <f xml:space="preserve"> A80&amp; " " &amp;B80</f>
        <v>Giedrė Stanislovaitė</v>
      </c>
      <c r="D80" s="13" t="s">
        <v>54</v>
      </c>
      <c r="E80" s="13" t="s">
        <v>103</v>
      </c>
      <c r="F80" s="13" t="s">
        <v>12</v>
      </c>
      <c r="G80" s="13" t="s">
        <v>12</v>
      </c>
      <c r="H80" s="13" t="s">
        <v>11</v>
      </c>
      <c r="I80" s="13" t="s">
        <v>17</v>
      </c>
      <c r="J80" s="13" t="s">
        <v>356</v>
      </c>
      <c r="K80" s="11" t="s">
        <v>270</v>
      </c>
      <c r="L80" s="13" t="s">
        <v>13</v>
      </c>
      <c r="M80" s="12"/>
      <c r="N80" s="12"/>
      <c r="O80" s="5"/>
      <c r="P80" s="5"/>
      <c r="Q80" s="5"/>
      <c r="R80" s="5"/>
    </row>
    <row r="81" spans="1:18" x14ac:dyDescent="0.2">
      <c r="A81" s="13" t="s">
        <v>15</v>
      </c>
      <c r="B81" s="13" t="s">
        <v>16</v>
      </c>
      <c r="C81" s="11" t="str">
        <f xml:space="preserve"> A81&amp; " " &amp;B81</f>
        <v>Valdas Stankūnas</v>
      </c>
      <c r="D81" s="13" t="s">
        <v>14</v>
      </c>
      <c r="E81" s="13" t="s">
        <v>190</v>
      </c>
      <c r="F81" s="13" t="s">
        <v>17</v>
      </c>
      <c r="G81" s="13" t="s">
        <v>12</v>
      </c>
      <c r="H81" s="13" t="s">
        <v>11</v>
      </c>
      <c r="I81" s="13" t="s">
        <v>17</v>
      </c>
      <c r="J81" s="13" t="s">
        <v>17</v>
      </c>
      <c r="K81" s="11" t="s">
        <v>270</v>
      </c>
      <c r="L81" s="13" t="s">
        <v>18</v>
      </c>
      <c r="M81" s="12"/>
      <c r="N81" s="12"/>
      <c r="O81" s="5"/>
      <c r="P81" s="5"/>
      <c r="Q81" s="5"/>
      <c r="R81" s="5"/>
    </row>
    <row r="82" spans="1:18" x14ac:dyDescent="0.2">
      <c r="A82" s="13" t="s">
        <v>41</v>
      </c>
      <c r="B82" s="13" t="s">
        <v>42</v>
      </c>
      <c r="C82" s="11" t="str">
        <f xml:space="preserve"> A82&amp; " " &amp;B82</f>
        <v>Algirdas Stankus</v>
      </c>
      <c r="D82" s="13" t="s">
        <v>40</v>
      </c>
      <c r="E82" s="13" t="s">
        <v>43</v>
      </c>
      <c r="F82" s="13" t="s">
        <v>356</v>
      </c>
      <c r="G82" s="13" t="s">
        <v>12</v>
      </c>
      <c r="H82" s="13" t="s">
        <v>356</v>
      </c>
      <c r="I82" s="13" t="s">
        <v>17</v>
      </c>
      <c r="J82" s="13" t="s">
        <v>17</v>
      </c>
      <c r="K82" s="13" t="s">
        <v>17</v>
      </c>
      <c r="L82" s="13" t="s">
        <v>18</v>
      </c>
      <c r="M82" s="13" t="s">
        <v>44</v>
      </c>
      <c r="N82" s="13" t="s">
        <v>45</v>
      </c>
      <c r="O82" s="5"/>
      <c r="P82" s="5"/>
      <c r="Q82" s="5"/>
      <c r="R82" s="5"/>
    </row>
    <row r="83" spans="1:18" x14ac:dyDescent="0.2">
      <c r="A83" s="13" t="s">
        <v>136</v>
      </c>
      <c r="B83" s="13" t="s">
        <v>137</v>
      </c>
      <c r="C83" s="11" t="str">
        <f xml:space="preserve"> A83&amp; " " &amp;B83</f>
        <v>Martyna Stelnionytė</v>
      </c>
      <c r="D83" s="13" t="s">
        <v>135</v>
      </c>
      <c r="E83" s="13" t="s">
        <v>72</v>
      </c>
      <c r="F83" s="13" t="s">
        <v>356</v>
      </c>
      <c r="G83" s="13" t="s">
        <v>356</v>
      </c>
      <c r="H83" s="13" t="s">
        <v>356</v>
      </c>
      <c r="I83" s="13" t="s">
        <v>17</v>
      </c>
      <c r="J83" s="13" t="s">
        <v>17</v>
      </c>
      <c r="K83" s="13" t="s">
        <v>17</v>
      </c>
      <c r="L83" s="13" t="s">
        <v>19</v>
      </c>
      <c r="M83" s="12"/>
      <c r="N83" s="12"/>
      <c r="O83" s="5"/>
      <c r="P83" s="5"/>
      <c r="Q83" s="5"/>
      <c r="R83" s="5"/>
    </row>
    <row r="84" spans="1:18" x14ac:dyDescent="0.2">
      <c r="A84" s="13" t="s">
        <v>119</v>
      </c>
      <c r="B84" s="13" t="s">
        <v>120</v>
      </c>
      <c r="C84" s="11" t="str">
        <f xml:space="preserve"> A84&amp; " " &amp;B84</f>
        <v>Benas Sukys</v>
      </c>
      <c r="D84" s="13" t="s">
        <v>118</v>
      </c>
      <c r="E84" s="13" t="s">
        <v>72</v>
      </c>
      <c r="F84" s="13" t="s">
        <v>356</v>
      </c>
      <c r="G84" s="13" t="s">
        <v>356</v>
      </c>
      <c r="H84" s="13" t="s">
        <v>356</v>
      </c>
      <c r="I84" s="13" t="s">
        <v>17</v>
      </c>
      <c r="J84" s="13" t="s">
        <v>17</v>
      </c>
      <c r="K84" s="13" t="s">
        <v>17</v>
      </c>
      <c r="L84" s="13" t="s">
        <v>19</v>
      </c>
      <c r="M84" s="12"/>
      <c r="N84" s="12"/>
      <c r="O84" s="5"/>
      <c r="P84" s="5"/>
      <c r="Q84" s="5"/>
      <c r="R84" s="5"/>
    </row>
    <row r="85" spans="1:18" x14ac:dyDescent="0.2">
      <c r="A85" s="13" t="s">
        <v>179</v>
      </c>
      <c r="B85" s="13" t="s">
        <v>180</v>
      </c>
      <c r="C85" s="11" t="str">
        <f xml:space="preserve"> A85&amp; " " &amp;B85</f>
        <v>Erikas Uldukis</v>
      </c>
      <c r="D85" s="13" t="s">
        <v>178</v>
      </c>
      <c r="E85" s="13" t="s">
        <v>160</v>
      </c>
      <c r="F85" s="13" t="s">
        <v>356</v>
      </c>
      <c r="G85" s="13" t="s">
        <v>356</v>
      </c>
      <c r="H85" s="13" t="s">
        <v>12</v>
      </c>
      <c r="I85" s="13" t="s">
        <v>356</v>
      </c>
      <c r="J85" s="13" t="s">
        <v>356</v>
      </c>
      <c r="K85" s="11" t="s">
        <v>270</v>
      </c>
      <c r="L85" s="13" t="s">
        <v>39</v>
      </c>
      <c r="M85" s="12"/>
      <c r="N85" s="12"/>
      <c r="O85" s="5"/>
      <c r="P85" s="5"/>
      <c r="Q85" s="5"/>
      <c r="R85" s="5"/>
    </row>
    <row r="86" spans="1:18" x14ac:dyDescent="0.2">
      <c r="A86" s="11" t="s">
        <v>60</v>
      </c>
      <c r="B86" s="11" t="s">
        <v>86</v>
      </c>
      <c r="C86" s="11" t="str">
        <f xml:space="preserve"> A86&amp; " " &amp;B86</f>
        <v>Vytautas Urbonavicius</v>
      </c>
      <c r="D86" s="11" t="s">
        <v>85</v>
      </c>
      <c r="E86" s="11" t="s">
        <v>49</v>
      </c>
      <c r="F86" s="11" t="s">
        <v>356</v>
      </c>
      <c r="G86" s="11" t="s">
        <v>356</v>
      </c>
      <c r="H86" s="11" t="s">
        <v>356</v>
      </c>
      <c r="I86" s="11" t="s">
        <v>356</v>
      </c>
      <c r="J86" s="11" t="s">
        <v>356</v>
      </c>
      <c r="K86" s="11" t="s">
        <v>356</v>
      </c>
      <c r="L86" s="13" t="s">
        <v>19</v>
      </c>
      <c r="M86" s="11" t="s">
        <v>84</v>
      </c>
      <c r="N86" s="11" t="s">
        <v>87</v>
      </c>
      <c r="O86" s="5"/>
      <c r="P86" s="5"/>
      <c r="Q86" s="5"/>
      <c r="R86" s="5"/>
    </row>
    <row r="87" spans="1:18" x14ac:dyDescent="0.2">
      <c r="A87" s="13" t="s">
        <v>155</v>
      </c>
      <c r="B87" s="13" t="s">
        <v>156</v>
      </c>
      <c r="C87" s="11" t="str">
        <f xml:space="preserve"> A87&amp; " " &amp;B87</f>
        <v>Mikas Urbsas</v>
      </c>
      <c r="D87" s="13" t="s">
        <v>154</v>
      </c>
      <c r="E87" s="13" t="s">
        <v>77</v>
      </c>
      <c r="F87" s="13" t="s">
        <v>356</v>
      </c>
      <c r="G87" s="13" t="s">
        <v>356</v>
      </c>
      <c r="H87" s="13" t="s">
        <v>356</v>
      </c>
      <c r="I87" s="13" t="s">
        <v>356</v>
      </c>
      <c r="J87" s="13" t="s">
        <v>12</v>
      </c>
      <c r="K87" s="13" t="s">
        <v>356</v>
      </c>
      <c r="L87" s="13" t="s">
        <v>19</v>
      </c>
      <c r="M87" s="12"/>
      <c r="N87" s="12"/>
      <c r="O87" s="5"/>
      <c r="P87" s="5"/>
      <c r="Q87" s="5"/>
      <c r="R87" s="5"/>
    </row>
    <row r="88" spans="1:18" ht="15" x14ac:dyDescent="0.25">
      <c r="A88" s="15" t="s">
        <v>233</v>
      </c>
      <c r="B88" s="15" t="s">
        <v>239</v>
      </c>
      <c r="C88" s="11" t="str">
        <f xml:space="preserve"> A88&amp; " " &amp;B88</f>
        <v>Rasa Užkurytė</v>
      </c>
      <c r="D88" s="13" t="s">
        <v>232</v>
      </c>
      <c r="E88" s="15" t="s">
        <v>37</v>
      </c>
      <c r="F88" s="13" t="s">
        <v>12</v>
      </c>
      <c r="G88" s="13" t="s">
        <v>12</v>
      </c>
      <c r="H88" s="13" t="s">
        <v>12</v>
      </c>
      <c r="I88" s="13" t="s">
        <v>12</v>
      </c>
      <c r="J88" s="13" t="s">
        <v>12</v>
      </c>
      <c r="K88" s="11" t="s">
        <v>11</v>
      </c>
      <c r="L88" s="15" t="s">
        <v>39</v>
      </c>
      <c r="M88" s="12"/>
      <c r="N88" s="12"/>
      <c r="O88" s="5"/>
      <c r="P88" s="5"/>
      <c r="Q88" s="5"/>
      <c r="R88" s="5"/>
    </row>
    <row r="89" spans="1:18" ht="15" x14ac:dyDescent="0.25">
      <c r="A89" s="15" t="s">
        <v>101</v>
      </c>
      <c r="B89" s="15" t="s">
        <v>245</v>
      </c>
      <c r="C89" s="11" t="str">
        <f xml:space="preserve"> A89&amp; " " &amp;B89</f>
        <v>Aurimas Vaičiulis</v>
      </c>
      <c r="D89" s="13" t="s">
        <v>232</v>
      </c>
      <c r="E89" s="15" t="s">
        <v>37</v>
      </c>
      <c r="F89" s="13" t="s">
        <v>12</v>
      </c>
      <c r="G89" s="13" t="s">
        <v>12</v>
      </c>
      <c r="H89" s="13" t="s">
        <v>356</v>
      </c>
      <c r="I89" s="13" t="s">
        <v>356</v>
      </c>
      <c r="J89" s="13" t="s">
        <v>356</v>
      </c>
      <c r="K89" s="11" t="s">
        <v>11</v>
      </c>
      <c r="L89" s="16" t="s">
        <v>355</v>
      </c>
      <c r="M89" s="12"/>
      <c r="N89" s="12"/>
      <c r="O89" s="5"/>
      <c r="P89" s="5"/>
      <c r="Q89" s="5"/>
      <c r="R89" s="5"/>
    </row>
    <row r="90" spans="1:18" x14ac:dyDescent="0.2">
      <c r="A90" s="11" t="s">
        <v>205</v>
      </c>
      <c r="B90" s="11" t="s">
        <v>245</v>
      </c>
      <c r="C90" s="11" t="str">
        <f xml:space="preserve"> A90&amp; " " &amp;B90</f>
        <v>Mantas Vaičiulis</v>
      </c>
      <c r="D90" s="11" t="s">
        <v>337</v>
      </c>
      <c r="E90" s="11" t="s">
        <v>29</v>
      </c>
      <c r="F90" s="11" t="s">
        <v>11</v>
      </c>
      <c r="G90" s="13" t="s">
        <v>12</v>
      </c>
      <c r="H90" s="11" t="s">
        <v>356</v>
      </c>
      <c r="I90" s="11" t="s">
        <v>356</v>
      </c>
      <c r="J90" s="11" t="s">
        <v>356</v>
      </c>
      <c r="K90" s="11" t="s">
        <v>11</v>
      </c>
      <c r="L90" s="13" t="s">
        <v>30</v>
      </c>
      <c r="M90" s="12"/>
      <c r="N90" s="12"/>
      <c r="O90" s="5"/>
      <c r="P90" s="5"/>
      <c r="Q90" s="5"/>
      <c r="R90" s="5"/>
    </row>
    <row r="91" spans="1:18" x14ac:dyDescent="0.2">
      <c r="A91" s="13" t="s">
        <v>82</v>
      </c>
      <c r="B91" s="13" t="s">
        <v>159</v>
      </c>
      <c r="C91" s="11" t="str">
        <f xml:space="preserve"> A91&amp; " " &amp;B91</f>
        <v>Saulius Valiukas</v>
      </c>
      <c r="D91" s="13" t="s">
        <v>158</v>
      </c>
      <c r="E91" s="13" t="s">
        <v>160</v>
      </c>
      <c r="F91" s="13" t="s">
        <v>356</v>
      </c>
      <c r="G91" s="13" t="s">
        <v>356</v>
      </c>
      <c r="H91" s="13" t="s">
        <v>12</v>
      </c>
      <c r="I91" s="13" t="s">
        <v>356</v>
      </c>
      <c r="J91" s="13" t="s">
        <v>356</v>
      </c>
      <c r="K91" s="11" t="s">
        <v>270</v>
      </c>
      <c r="L91" s="13" t="s">
        <v>13</v>
      </c>
      <c r="M91" s="12"/>
      <c r="N91" s="12"/>
      <c r="O91" s="5"/>
      <c r="P91" s="5"/>
      <c r="Q91" s="5"/>
      <c r="R91" s="5"/>
    </row>
    <row r="92" spans="1:18" x14ac:dyDescent="0.2">
      <c r="A92" s="13" t="s">
        <v>162</v>
      </c>
      <c r="B92" s="13" t="s">
        <v>163</v>
      </c>
      <c r="C92" s="11" t="str">
        <f xml:space="preserve"> A92&amp; " " &amp;B92</f>
        <v>Robertas Valuckas</v>
      </c>
      <c r="D92" s="13" t="s">
        <v>161</v>
      </c>
      <c r="E92" s="13" t="s">
        <v>164</v>
      </c>
      <c r="F92" s="13" t="s">
        <v>17</v>
      </c>
      <c r="G92" s="13" t="s">
        <v>12</v>
      </c>
      <c r="H92" s="13" t="s">
        <v>356</v>
      </c>
      <c r="I92" s="13" t="s">
        <v>12</v>
      </c>
      <c r="J92" s="13" t="s">
        <v>356</v>
      </c>
      <c r="K92" s="11" t="s">
        <v>270</v>
      </c>
      <c r="L92" s="13" t="s">
        <v>13</v>
      </c>
      <c r="M92" s="12"/>
      <c r="N92" s="12"/>
      <c r="O92" s="5"/>
      <c r="P92" s="5"/>
      <c r="Q92" s="5"/>
      <c r="R92" s="5"/>
    </row>
    <row r="93" spans="1:18" x14ac:dyDescent="0.2">
      <c r="A93" s="20" t="s">
        <v>21</v>
      </c>
      <c r="B93" s="20" t="s">
        <v>114</v>
      </c>
      <c r="C93" s="11" t="str">
        <f xml:space="preserve"> A93&amp; " " &amp;B93</f>
        <v>Tadas Vasiliauskas</v>
      </c>
      <c r="D93" s="20" t="s">
        <v>113</v>
      </c>
      <c r="E93" s="13" t="s">
        <v>103</v>
      </c>
      <c r="F93" s="20" t="s">
        <v>12</v>
      </c>
      <c r="G93" s="13" t="s">
        <v>17</v>
      </c>
      <c r="H93" s="13" t="s">
        <v>12</v>
      </c>
      <c r="I93" s="20" t="s">
        <v>356</v>
      </c>
      <c r="J93" s="20" t="s">
        <v>356</v>
      </c>
      <c r="K93" s="20" t="s">
        <v>17</v>
      </c>
      <c r="L93" s="13" t="s">
        <v>13</v>
      </c>
      <c r="M93" s="23"/>
      <c r="N93" s="23"/>
    </row>
    <row r="94" spans="1:18" x14ac:dyDescent="0.2">
      <c r="A94" s="11" t="s">
        <v>36</v>
      </c>
      <c r="B94" s="11" t="s">
        <v>344</v>
      </c>
      <c r="C94" s="11" t="str">
        <f xml:space="preserve"> A94&amp; " " &amp;B94</f>
        <v>Edvinas Vašteris</v>
      </c>
      <c r="D94" s="11" t="s">
        <v>343</v>
      </c>
      <c r="E94" s="11" t="s">
        <v>29</v>
      </c>
      <c r="F94" s="11" t="s">
        <v>11</v>
      </c>
      <c r="G94" s="13" t="s">
        <v>12</v>
      </c>
      <c r="H94" s="13" t="s">
        <v>11</v>
      </c>
      <c r="I94" s="11" t="s">
        <v>356</v>
      </c>
      <c r="J94" s="11" t="s">
        <v>356</v>
      </c>
      <c r="K94" s="11" t="s">
        <v>11</v>
      </c>
      <c r="L94" s="13" t="s">
        <v>18</v>
      </c>
      <c r="M94" s="12"/>
      <c r="N94" s="12"/>
      <c r="O94" s="5"/>
      <c r="P94" s="5"/>
      <c r="Q94" s="5"/>
      <c r="R94" s="5"/>
    </row>
    <row r="95" spans="1:18" ht="15" x14ac:dyDescent="0.25">
      <c r="A95" s="15" t="s">
        <v>235</v>
      </c>
      <c r="B95" s="15" t="s">
        <v>236</v>
      </c>
      <c r="C95" s="11" t="str">
        <f xml:space="preserve"> A95&amp; " " &amp;B95</f>
        <v>Sandra Vėreniūtė</v>
      </c>
      <c r="D95" s="13" t="s">
        <v>232</v>
      </c>
      <c r="E95" s="15" t="s">
        <v>37</v>
      </c>
      <c r="F95" s="13" t="s">
        <v>12</v>
      </c>
      <c r="G95" s="13" t="s">
        <v>12</v>
      </c>
      <c r="H95" s="13" t="s">
        <v>356</v>
      </c>
      <c r="I95" s="13" t="s">
        <v>356</v>
      </c>
      <c r="J95" s="13" t="s">
        <v>356</v>
      </c>
      <c r="K95" s="11" t="s">
        <v>11</v>
      </c>
      <c r="L95" s="16" t="s">
        <v>355</v>
      </c>
      <c r="M95" s="12"/>
      <c r="N95" s="12"/>
      <c r="O95" s="5"/>
      <c r="P95" s="5"/>
      <c r="Q95" s="5"/>
      <c r="R95" s="5"/>
    </row>
    <row r="96" spans="1:18" x14ac:dyDescent="0.2">
      <c r="A96" s="13" t="s">
        <v>223</v>
      </c>
      <c r="B96" s="13" t="s">
        <v>224</v>
      </c>
      <c r="C96" s="11" t="str">
        <f xml:space="preserve"> A96&amp; " " &amp;B96</f>
        <v>Giedrius Vickus</v>
      </c>
      <c r="D96" s="13" t="s">
        <v>154</v>
      </c>
      <c r="E96" s="13" t="s">
        <v>77</v>
      </c>
      <c r="F96" s="13" t="s">
        <v>356</v>
      </c>
      <c r="G96" s="13" t="s">
        <v>356</v>
      </c>
      <c r="H96" s="13" t="s">
        <v>356</v>
      </c>
      <c r="I96" s="13" t="s">
        <v>356</v>
      </c>
      <c r="J96" s="13" t="s">
        <v>356</v>
      </c>
      <c r="K96" s="13" t="s">
        <v>356</v>
      </c>
      <c r="L96" s="13" t="s">
        <v>19</v>
      </c>
      <c r="M96" s="12"/>
      <c r="N96" s="12"/>
      <c r="O96" s="5"/>
      <c r="P96" s="5"/>
      <c r="Q96" s="5"/>
      <c r="R96" s="5"/>
    </row>
    <row r="97" spans="1:18" x14ac:dyDescent="0.2">
      <c r="A97" s="13" t="s">
        <v>82</v>
      </c>
      <c r="B97" s="13" t="s">
        <v>83</v>
      </c>
      <c r="C97" s="11" t="str">
        <f xml:space="preserve"> A97&amp; " " &amp;B97</f>
        <v>Saulius Vilčinskas</v>
      </c>
      <c r="D97" s="13" t="s">
        <v>81</v>
      </c>
      <c r="E97" s="13" t="s">
        <v>37</v>
      </c>
      <c r="F97" s="13" t="s">
        <v>11</v>
      </c>
      <c r="G97" s="13" t="s">
        <v>11</v>
      </c>
      <c r="H97" s="13" t="s">
        <v>11</v>
      </c>
      <c r="I97" s="13" t="s">
        <v>11</v>
      </c>
      <c r="J97" s="13" t="s">
        <v>11</v>
      </c>
      <c r="K97" s="11" t="s">
        <v>11</v>
      </c>
      <c r="L97" s="13" t="s">
        <v>13</v>
      </c>
      <c r="M97" s="13" t="s">
        <v>84</v>
      </c>
      <c r="N97" s="12"/>
      <c r="O97" s="5"/>
      <c r="P97" s="5"/>
      <c r="Q97" s="5"/>
      <c r="R97" s="5"/>
    </row>
    <row r="98" spans="1:18" x14ac:dyDescent="0.2">
      <c r="A98" s="13" t="s">
        <v>38</v>
      </c>
      <c r="B98" s="13" t="s">
        <v>89</v>
      </c>
      <c r="C98" s="11" t="str">
        <f xml:space="preserve"> A98&amp; " " &amp;B98</f>
        <v>Egidijus Visockis</v>
      </c>
      <c r="D98" s="13" t="s">
        <v>88</v>
      </c>
      <c r="E98" s="13" t="s">
        <v>190</v>
      </c>
      <c r="F98" s="13" t="s">
        <v>356</v>
      </c>
      <c r="G98" s="13" t="s">
        <v>356</v>
      </c>
      <c r="H98" s="13" t="s">
        <v>12</v>
      </c>
      <c r="I98" s="13" t="s">
        <v>356</v>
      </c>
      <c r="J98" s="13" t="s">
        <v>356</v>
      </c>
      <c r="K98" s="13" t="s">
        <v>356</v>
      </c>
      <c r="L98" s="13" t="s">
        <v>30</v>
      </c>
      <c r="M98" s="12"/>
      <c r="N98" s="12"/>
      <c r="O98" s="5"/>
      <c r="P98" s="5"/>
      <c r="Q98" s="5"/>
      <c r="R98" s="5"/>
    </row>
    <row r="99" spans="1:18" x14ac:dyDescent="0.2">
      <c r="A99" s="13" t="s">
        <v>91</v>
      </c>
      <c r="B99" s="13" t="s">
        <v>89</v>
      </c>
      <c r="C99" s="11" t="str">
        <f xml:space="preserve"> A99&amp; " " &amp;B99</f>
        <v>Vilmantas Visockis</v>
      </c>
      <c r="D99" s="13" t="s">
        <v>90</v>
      </c>
      <c r="E99" s="13" t="s">
        <v>190</v>
      </c>
      <c r="F99" s="13" t="s">
        <v>17</v>
      </c>
      <c r="G99" s="13" t="s">
        <v>17</v>
      </c>
      <c r="H99" s="13" t="s">
        <v>12</v>
      </c>
      <c r="I99" s="13" t="s">
        <v>12</v>
      </c>
      <c r="J99" s="13" t="s">
        <v>12</v>
      </c>
      <c r="K99" s="11" t="s">
        <v>270</v>
      </c>
      <c r="L99" s="13" t="s">
        <v>30</v>
      </c>
      <c r="M99" s="12"/>
      <c r="N99" s="12"/>
      <c r="O99" s="5"/>
      <c r="P99" s="5"/>
      <c r="Q99" s="5"/>
      <c r="R99" s="5"/>
    </row>
    <row r="100" spans="1:18" x14ac:dyDescent="0.2">
      <c r="A100" s="13" t="s">
        <v>95</v>
      </c>
      <c r="B100" s="13" t="s">
        <v>89</v>
      </c>
      <c r="C100" s="11" t="str">
        <f xml:space="preserve"> A100&amp; " " &amp;B100</f>
        <v>Ligitas Visockis</v>
      </c>
      <c r="D100" s="13" t="s">
        <v>94</v>
      </c>
      <c r="E100" s="13" t="s">
        <v>190</v>
      </c>
      <c r="F100" s="13" t="s">
        <v>356</v>
      </c>
      <c r="G100" s="13" t="s">
        <v>356</v>
      </c>
      <c r="H100" s="13" t="s">
        <v>17</v>
      </c>
      <c r="I100" s="13" t="s">
        <v>356</v>
      </c>
      <c r="J100" s="13" t="s">
        <v>356</v>
      </c>
      <c r="K100" s="13" t="s">
        <v>356</v>
      </c>
      <c r="L100" s="13" t="s">
        <v>30</v>
      </c>
      <c r="M100" s="12"/>
      <c r="N100" s="12"/>
      <c r="O100" s="5"/>
      <c r="P100" s="5"/>
      <c r="Q100" s="5"/>
      <c r="R100" s="5"/>
    </row>
    <row r="101" spans="1:18" x14ac:dyDescent="0.2">
      <c r="A101" s="13" t="s">
        <v>146</v>
      </c>
      <c r="B101" s="13" t="s">
        <v>147</v>
      </c>
      <c r="C101" s="11" t="str">
        <f xml:space="preserve"> A101&amp; " " &amp;B101</f>
        <v>Marius  Vitkaitis</v>
      </c>
      <c r="D101" s="13" t="s">
        <v>145</v>
      </c>
      <c r="E101" s="13" t="s">
        <v>190</v>
      </c>
      <c r="F101" s="13" t="s">
        <v>17</v>
      </c>
      <c r="G101" s="13" t="s">
        <v>17</v>
      </c>
      <c r="H101" s="13" t="s">
        <v>12</v>
      </c>
      <c r="I101" s="13" t="s">
        <v>356</v>
      </c>
      <c r="J101" s="13" t="s">
        <v>356</v>
      </c>
      <c r="K101" s="11" t="s">
        <v>270</v>
      </c>
      <c r="L101" s="13" t="s">
        <v>30</v>
      </c>
      <c r="M101" s="12"/>
      <c r="N101" s="12"/>
      <c r="O101" s="5"/>
      <c r="P101" s="5"/>
      <c r="Q101" s="5"/>
      <c r="R101" s="5"/>
    </row>
    <row r="102" spans="1:18" x14ac:dyDescent="0.2">
      <c r="A102" s="11" t="s">
        <v>324</v>
      </c>
      <c r="B102" s="11" t="s">
        <v>325</v>
      </c>
      <c r="C102" s="11" t="str">
        <f xml:space="preserve"> A102&amp; " " &amp;B102</f>
        <v>Audrius
 Vitkauskas</v>
      </c>
      <c r="D102" s="11" t="s">
        <v>323</v>
      </c>
      <c r="E102" s="11" t="s">
        <v>29</v>
      </c>
      <c r="F102" s="11" t="s">
        <v>11</v>
      </c>
      <c r="G102" s="13" t="s">
        <v>12</v>
      </c>
      <c r="H102" s="13" t="s">
        <v>11</v>
      </c>
      <c r="I102" s="11" t="s">
        <v>356</v>
      </c>
      <c r="J102" s="11" t="s">
        <v>356</v>
      </c>
      <c r="K102" s="11" t="s">
        <v>270</v>
      </c>
      <c r="L102" s="13" t="s">
        <v>18</v>
      </c>
      <c r="M102" s="12"/>
      <c r="N102" s="12"/>
      <c r="O102" s="5"/>
      <c r="P102" s="5"/>
      <c r="Q102" s="5"/>
      <c r="R102" s="5"/>
    </row>
    <row r="103" spans="1:18" x14ac:dyDescent="0.2">
      <c r="A103" s="13" t="s">
        <v>62</v>
      </c>
      <c r="B103" s="13" t="s">
        <v>303</v>
      </c>
      <c r="C103" s="11" t="str">
        <f xml:space="preserve"> A103&amp; " " &amp;B103</f>
        <v>Linas Vitkevičius</v>
      </c>
      <c r="D103" s="13" t="s">
        <v>302</v>
      </c>
      <c r="E103" s="13" t="s">
        <v>103</v>
      </c>
      <c r="F103" s="13" t="s">
        <v>11</v>
      </c>
      <c r="G103" s="13" t="s">
        <v>11</v>
      </c>
      <c r="H103" s="13" t="s">
        <v>12</v>
      </c>
      <c r="I103" s="13" t="s">
        <v>356</v>
      </c>
      <c r="J103" s="13" t="s">
        <v>356</v>
      </c>
      <c r="K103" s="11" t="s">
        <v>11</v>
      </c>
      <c r="L103" s="13" t="s">
        <v>13</v>
      </c>
      <c r="M103" s="12"/>
      <c r="N103" s="12"/>
      <c r="O103" s="5"/>
      <c r="P103" s="5"/>
      <c r="Q103" s="5"/>
      <c r="R103" s="5"/>
    </row>
    <row r="104" spans="1:18" x14ac:dyDescent="0.2">
      <c r="A104" s="13" t="s">
        <v>142</v>
      </c>
      <c r="B104" s="13" t="s">
        <v>143</v>
      </c>
      <c r="C104" s="11" t="str">
        <f xml:space="preserve"> A104&amp; " " &amp;B104</f>
        <v>levonas Vitkus</v>
      </c>
      <c r="D104" s="13" t="s">
        <v>141</v>
      </c>
      <c r="E104" s="13" t="s">
        <v>144</v>
      </c>
      <c r="F104" s="13" t="s">
        <v>17</v>
      </c>
      <c r="G104" s="13" t="s">
        <v>356</v>
      </c>
      <c r="H104" s="13" t="s">
        <v>12</v>
      </c>
      <c r="I104" s="13" t="s">
        <v>356</v>
      </c>
      <c r="J104" s="13" t="s">
        <v>356</v>
      </c>
      <c r="K104" s="13" t="s">
        <v>17</v>
      </c>
      <c r="L104" s="13" t="s">
        <v>18</v>
      </c>
      <c r="M104" s="12"/>
      <c r="N104" s="12"/>
      <c r="O104" s="5"/>
      <c r="P104" s="5"/>
      <c r="Q104" s="5"/>
      <c r="R104" s="5"/>
    </row>
    <row r="105" spans="1:18" x14ac:dyDescent="0.2">
      <c r="A105" s="13" t="s">
        <v>184</v>
      </c>
      <c r="B105" s="13" t="s">
        <v>185</v>
      </c>
      <c r="C105" s="11" t="str">
        <f xml:space="preserve"> A105&amp; " " &amp;B105</f>
        <v>Gytis Vizgirda</v>
      </c>
      <c r="D105" s="13" t="s">
        <v>183</v>
      </c>
      <c r="E105" s="13" t="s">
        <v>186</v>
      </c>
      <c r="F105" s="13" t="s">
        <v>356</v>
      </c>
      <c r="G105" s="13" t="s">
        <v>17</v>
      </c>
      <c r="H105" s="13" t="s">
        <v>12</v>
      </c>
      <c r="I105" s="13" t="s">
        <v>12</v>
      </c>
      <c r="J105" s="13" t="s">
        <v>17</v>
      </c>
      <c r="K105" s="11" t="s">
        <v>270</v>
      </c>
      <c r="L105" s="13" t="s">
        <v>39</v>
      </c>
      <c r="M105" s="12"/>
      <c r="N105" s="12"/>
      <c r="O105" s="5"/>
      <c r="P105" s="5"/>
      <c r="Q105" s="5"/>
      <c r="R105" s="5"/>
    </row>
    <row r="106" spans="1:18" x14ac:dyDescent="0.2">
      <c r="A106" s="20" t="s">
        <v>110</v>
      </c>
      <c r="B106" s="20" t="s">
        <v>111</v>
      </c>
      <c r="C106" s="11" t="str">
        <f xml:space="preserve"> A106&amp; " " &amp;B106</f>
        <v>Rimantas Volungevičius</v>
      </c>
      <c r="D106" s="20" t="s">
        <v>109</v>
      </c>
      <c r="E106" s="20" t="s">
        <v>112</v>
      </c>
      <c r="F106" s="20" t="s">
        <v>11</v>
      </c>
      <c r="G106" s="13" t="s">
        <v>12</v>
      </c>
      <c r="H106" s="20" t="s">
        <v>356</v>
      </c>
      <c r="I106" s="20" t="s">
        <v>356</v>
      </c>
      <c r="J106" s="20" t="s">
        <v>356</v>
      </c>
      <c r="K106" s="11" t="s">
        <v>11</v>
      </c>
      <c r="L106" s="20" t="s">
        <v>18</v>
      </c>
      <c r="M106" s="23"/>
      <c r="N106" s="23"/>
    </row>
    <row r="107" spans="1:18" x14ac:dyDescent="0.2">
      <c r="A107" s="13" t="s">
        <v>21</v>
      </c>
      <c r="B107" s="13" t="s">
        <v>22</v>
      </c>
      <c r="C107" s="11" t="str">
        <f xml:space="preserve"> A107&amp; " " &amp;B107</f>
        <v>Tadas Zdanavičius</v>
      </c>
      <c r="D107" s="13" t="s">
        <v>20</v>
      </c>
      <c r="E107" s="13" t="s">
        <v>23</v>
      </c>
      <c r="F107" s="13" t="s">
        <v>12</v>
      </c>
      <c r="G107" s="13" t="s">
        <v>356</v>
      </c>
      <c r="H107" s="13" t="s">
        <v>356</v>
      </c>
      <c r="I107" s="13" t="s">
        <v>356</v>
      </c>
      <c r="J107" s="13" t="s">
        <v>356</v>
      </c>
      <c r="K107" s="11" t="s">
        <v>270</v>
      </c>
      <c r="L107" s="13" t="s">
        <v>13</v>
      </c>
      <c r="M107" s="13" t="s">
        <v>24</v>
      </c>
      <c r="N107" s="13" t="s">
        <v>25</v>
      </c>
      <c r="O107" s="5"/>
      <c r="P107" s="5"/>
      <c r="Q107" s="5"/>
      <c r="R107" s="5"/>
    </row>
    <row r="108" spans="1:18" ht="15" x14ac:dyDescent="0.25">
      <c r="A108" s="13" t="s">
        <v>97</v>
      </c>
      <c r="B108" s="13" t="s">
        <v>280</v>
      </c>
      <c r="C108" s="11" t="str">
        <f xml:space="preserve"> A108&amp; " " &amp;B108</f>
        <v>Tomas Žemaitis</v>
      </c>
      <c r="D108" s="12"/>
      <c r="E108" s="14" t="s">
        <v>354</v>
      </c>
      <c r="F108" s="13" t="s">
        <v>11</v>
      </c>
      <c r="G108" s="13" t="s">
        <v>356</v>
      </c>
      <c r="H108" s="13" t="s">
        <v>356</v>
      </c>
      <c r="I108" s="13" t="s">
        <v>356</v>
      </c>
      <c r="J108" s="13" t="s">
        <v>356</v>
      </c>
      <c r="K108" s="13" t="s">
        <v>356</v>
      </c>
      <c r="L108" s="16" t="s">
        <v>355</v>
      </c>
      <c r="M108" s="13" t="s">
        <v>84</v>
      </c>
      <c r="N108" s="13" t="s">
        <v>281</v>
      </c>
      <c r="O108" s="5"/>
      <c r="P108" s="5"/>
      <c r="Q108" s="5"/>
      <c r="R108" s="5"/>
    </row>
    <row r="109" spans="1:18" x14ac:dyDescent="0.2">
      <c r="A109" s="13" t="s">
        <v>300</v>
      </c>
      <c r="B109" s="13" t="s">
        <v>301</v>
      </c>
      <c r="C109" s="11" t="str">
        <f xml:space="preserve"> A109&amp; " " &amp;B109</f>
        <v>Vilmantė
 Zinkevičiūtė</v>
      </c>
      <c r="D109" s="13" t="s">
        <v>299</v>
      </c>
      <c r="E109" s="14" t="s">
        <v>284</v>
      </c>
      <c r="F109" s="13" t="s">
        <v>356</v>
      </c>
      <c r="G109" s="13" t="s">
        <v>356</v>
      </c>
      <c r="H109" s="13" t="s">
        <v>356</v>
      </c>
      <c r="I109" s="13" t="s">
        <v>356</v>
      </c>
      <c r="J109" s="13" t="s">
        <v>356</v>
      </c>
      <c r="K109" s="13" t="s">
        <v>356</v>
      </c>
      <c r="L109" s="13" t="s">
        <v>19</v>
      </c>
      <c r="M109" s="12"/>
      <c r="N109" s="12"/>
      <c r="O109" s="5"/>
      <c r="P109" s="5"/>
      <c r="Q109" s="5"/>
      <c r="R109" s="5"/>
    </row>
    <row r="110" spans="1:18" x14ac:dyDescent="0.2">
      <c r="A110" s="11" t="s">
        <v>215</v>
      </c>
      <c r="B110" s="11" t="s">
        <v>216</v>
      </c>
      <c r="C110" s="11" t="str">
        <f xml:space="preserve"> A110&amp; " " &amp;B110</f>
        <v xml:space="preserve">Aistė  Žurinskaitė </v>
      </c>
      <c r="D110" s="11" t="s">
        <v>214</v>
      </c>
      <c r="E110" s="11" t="s">
        <v>217</v>
      </c>
      <c r="F110" s="11" t="s">
        <v>17</v>
      </c>
      <c r="G110" s="13" t="s">
        <v>17</v>
      </c>
      <c r="H110" s="11" t="s">
        <v>356</v>
      </c>
      <c r="I110" s="11" t="s">
        <v>356</v>
      </c>
      <c r="J110" s="11" t="s">
        <v>356</v>
      </c>
      <c r="K110" s="11" t="s">
        <v>356</v>
      </c>
      <c r="L110" s="13" t="s">
        <v>19</v>
      </c>
      <c r="M110" s="17"/>
      <c r="N110" s="17"/>
      <c r="O110" s="5"/>
      <c r="P110" s="5"/>
      <c r="Q110" s="5"/>
      <c r="R110" s="5"/>
    </row>
    <row r="111" spans="1:18" x14ac:dyDescent="0.2">
      <c r="A111" s="13" t="s">
        <v>193</v>
      </c>
      <c r="B111" s="13" t="s">
        <v>194</v>
      </c>
      <c r="C111" s="11" t="str">
        <f xml:space="preserve"> A111&amp; " " &amp;B111</f>
        <v>Jonas Žydelis</v>
      </c>
      <c r="D111" s="13" t="s">
        <v>192</v>
      </c>
      <c r="E111" s="13" t="s">
        <v>195</v>
      </c>
      <c r="F111" s="13" t="s">
        <v>356</v>
      </c>
      <c r="G111" s="13" t="s">
        <v>17</v>
      </c>
      <c r="H111" s="13" t="s">
        <v>356</v>
      </c>
      <c r="I111" s="13" t="s">
        <v>356</v>
      </c>
      <c r="J111" s="13" t="s">
        <v>12</v>
      </c>
      <c r="K111" s="13" t="s">
        <v>17</v>
      </c>
      <c r="L111" s="13" t="s">
        <v>13</v>
      </c>
      <c r="M111" s="12"/>
      <c r="N111" s="12"/>
      <c r="O111" s="5"/>
      <c r="P111" s="5"/>
      <c r="Q111" s="5"/>
      <c r="R111" s="5"/>
    </row>
  </sheetData>
  <autoFilter ref="A1:R111" xr:uid="{00000000-0009-0000-0000-000000000000}">
    <sortState ref="A2:R111">
      <sortCondition ref="B1:B84"/>
    </sortState>
  </autoFilter>
  <conditionalFormatting sqref="A1:R1">
    <cfRule type="notContainsBlanks" dxfId="0" priority="1">
      <formula>LEN(TRIM(A1))&gt;0</formula>
    </cfRule>
  </conditionalFormatting>
  <hyperlinks>
    <hyperlink ref="N69" r:id="rId1" xr:uid="{00000000-0004-0000-0000-000000000000}"/>
    <hyperlink ref="N43" r:id="rId2" xr:uid="{00000000-0004-0000-0000-000001000000}"/>
    <hyperlink ref="D11" r:id="rId3" xr:uid="{F3C8E95E-E577-4E31-B2AB-BFD7535EF04F}"/>
    <hyperlink ref="D53" r:id="rId4" xr:uid="{5A5AC08C-AB1B-4328-9AE2-ABD6C23FEEB2}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DB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Remis</dc:creator>
  <cp:lastModifiedBy>Remis</cp:lastModifiedBy>
  <dcterms:created xsi:type="dcterms:W3CDTF">2020-01-27T15:59:28Z</dcterms:created>
  <dcterms:modified xsi:type="dcterms:W3CDTF">2020-01-27T15:59:28Z</dcterms:modified>
</cp:coreProperties>
</file>