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ČEMPIONATAS" sheetId="1" r:id="rId1"/>
    <sheet name="Komandos" sheetId="2" r:id="rId2"/>
    <sheet name="TAURE" sheetId="3" r:id="rId3"/>
  </sheets>
  <definedNames>
    <definedName name="_xlnm._FilterDatabase" localSheetId="0" hidden="1">'ČEMPIONATAS'!$B$1:$Q$17</definedName>
    <definedName name="_xlnm._FilterDatabase" localSheetId="2" hidden="1">'TAURE'!$B$1:$O$27</definedName>
  </definedNames>
  <calcPr fullCalcOnLoad="1"/>
</workbook>
</file>

<file path=xl/sharedStrings.xml><?xml version="1.0" encoding="utf-8"?>
<sst xmlns="http://schemas.openxmlformats.org/spreadsheetml/2006/main" count="181" uniqueCount="79">
  <si>
    <t>Vardas Pavardė</t>
  </si>
  <si>
    <t>Klasė</t>
  </si>
  <si>
    <t>Automobilis</t>
  </si>
  <si>
    <t>I</t>
  </si>
  <si>
    <t>Bauda</t>
  </si>
  <si>
    <t>Suma</t>
  </si>
  <si>
    <t>II</t>
  </si>
  <si>
    <t>Rezultatas</t>
  </si>
  <si>
    <t>Vieta
klasėje</t>
  </si>
  <si>
    <t>Taškai</t>
  </si>
  <si>
    <t>III</t>
  </si>
  <si>
    <t>Start
Nr</t>
  </si>
  <si>
    <t>Komanda</t>
  </si>
  <si>
    <t>Vieta</t>
  </si>
  <si>
    <t>KOMANDINĖ ĮSKAITA</t>
  </si>
  <si>
    <t>Ignas Domeika</t>
  </si>
  <si>
    <t>Justas Eimontas</t>
  </si>
  <si>
    <t>Karolis Raišys</t>
  </si>
  <si>
    <t>Vytautas Petraška</t>
  </si>
  <si>
    <t>Valdemar Pavlovič</t>
  </si>
  <si>
    <t>Kęstutis Taškūnas</t>
  </si>
  <si>
    <t>Dainius Mikalainis</t>
  </si>
  <si>
    <t>German Bondarev</t>
  </si>
  <si>
    <t>Alfredas Štaras</t>
  </si>
  <si>
    <t>Tomas Putanas</t>
  </si>
  <si>
    <t>G</t>
  </si>
  <si>
    <t>Laisva</t>
  </si>
  <si>
    <t>SG 2000</t>
  </si>
  <si>
    <t>BMW</t>
  </si>
  <si>
    <t>Toyota MR2</t>
  </si>
  <si>
    <t>BMW 318</t>
  </si>
  <si>
    <t>Mazda MX-5</t>
  </si>
  <si>
    <t>HONDA CRX</t>
  </si>
  <si>
    <t>Ford Sierra</t>
  </si>
  <si>
    <t>VW Golf</t>
  </si>
  <si>
    <t>Toyota Corolla</t>
  </si>
  <si>
    <t>Suzuki Swift</t>
  </si>
  <si>
    <t>Honda CRX</t>
  </si>
  <si>
    <t>ASK „EINSO“</t>
  </si>
  <si>
    <t>Gralis AGR Motorsport</t>
  </si>
  <si>
    <t>SVC</t>
  </si>
  <si>
    <t>Ford Sierra klubas</t>
  </si>
  <si>
    <t>Šalčiaus Racing</t>
  </si>
  <si>
    <t>Aleksandras Šilkonis</t>
  </si>
  <si>
    <t>Dainius Kulionis</t>
  </si>
  <si>
    <t>Marius Bagdonas</t>
  </si>
  <si>
    <t>Martynas Griežė</t>
  </si>
  <si>
    <t>Dominykas Danys</t>
  </si>
  <si>
    <t>Arnoldas Milukas</t>
  </si>
  <si>
    <t xml:space="preserve">Saulius Vilčinskas </t>
  </si>
  <si>
    <t>Laura Milukienė</t>
  </si>
  <si>
    <t>Dainė Ribokienė</t>
  </si>
  <si>
    <t>Ana Bubinaitė</t>
  </si>
  <si>
    <t>D</t>
  </si>
  <si>
    <t>SUZUKI SWIFT</t>
  </si>
  <si>
    <t>Opel Astra</t>
  </si>
  <si>
    <t>Audi Coupe</t>
  </si>
  <si>
    <t>Ford Puma</t>
  </si>
  <si>
    <t>Darius Babraitis</t>
  </si>
  <si>
    <t>Elvijus Keršulis</t>
  </si>
  <si>
    <t>Vadim Zelenkov</t>
  </si>
  <si>
    <t>Paulius Kulionis</t>
  </si>
  <si>
    <t>Gediminas Buivydas</t>
  </si>
  <si>
    <t>Mindaugas Rickevičius</t>
  </si>
  <si>
    <t>AWD</t>
  </si>
  <si>
    <t>Jauniai</t>
  </si>
  <si>
    <t>Ford Escort</t>
  </si>
  <si>
    <t>Subaru Impreza</t>
  </si>
  <si>
    <t>Audi 90 quattro</t>
  </si>
  <si>
    <t>Audi 80</t>
  </si>
  <si>
    <t>Nissan Sunny</t>
  </si>
  <si>
    <t>BMW 325</t>
  </si>
  <si>
    <t>Rytis Sarulis</t>
  </si>
  <si>
    <t>Jaunimo</t>
  </si>
  <si>
    <t>Vidmantas Vainorius</t>
  </si>
  <si>
    <t>Šarūnas Dailidė</t>
  </si>
  <si>
    <t>Darius Kaluževičius</t>
  </si>
  <si>
    <t>Tomas Danilevičius</t>
  </si>
  <si>
    <t>NB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</si>
</sst>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2" fillId="2" borderId="1" xfId="22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0" fillId="0" borderId="1" xfId="22" applyFill="1" applyBorder="1" applyAlignment="1">
      <alignment horizontal="center" vertical="center"/>
      <protection/>
    </xf>
    <xf numFmtId="1" fontId="0" fillId="0" borderId="1" xfId="22" applyNumberFormat="1" applyBorder="1" applyAlignment="1">
      <alignment horizontal="center"/>
      <protection/>
    </xf>
    <xf numFmtId="0" fontId="0" fillId="0" borderId="0" xfId="22" applyAlignment="1">
      <alignment horizontal="center"/>
      <protection/>
    </xf>
    <xf numFmtId="1" fontId="8" fillId="0" borderId="1" xfId="21" applyNumberFormat="1" applyFont="1" applyBorder="1" applyAlignment="1">
      <alignment horizontal="center"/>
      <protection/>
    </xf>
    <xf numFmtId="0" fontId="2" fillId="0" borderId="0" xfId="0" applyNumberFormat="1" applyFont="1" applyFill="1" applyBorder="1" applyAlignment="1">
      <alignment/>
    </xf>
    <xf numFmtId="0" fontId="9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2" xfId="22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SKLC I ETAPO PROTOKOLAS" xfId="21"/>
    <cellStyle name="Normal_GSKLC I ETAPO REZULTATAI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6.140625" style="15" customWidth="1"/>
    <col min="4" max="4" width="20.140625" style="0" bestFit="1" customWidth="1"/>
    <col min="5" max="5" width="9.28125" style="0" customWidth="1"/>
    <col min="6" max="6" width="12.7109375" style="0" customWidth="1"/>
    <col min="7" max="7" width="19.28125" style="0" customWidth="1"/>
    <col min="8" max="16" width="8.140625" style="0" customWidth="1"/>
    <col min="17" max="17" width="11.140625" style="2" customWidth="1"/>
  </cols>
  <sheetData>
    <row r="1" spans="1:17" ht="25.5">
      <c r="A1" s="3" t="s">
        <v>8</v>
      </c>
      <c r="B1" s="3" t="s">
        <v>9</v>
      </c>
      <c r="C1" s="3" t="s">
        <v>11</v>
      </c>
      <c r="D1" s="3" t="s">
        <v>0</v>
      </c>
      <c r="E1" s="3" t="s">
        <v>1</v>
      </c>
      <c r="F1" s="3" t="s">
        <v>2</v>
      </c>
      <c r="G1" s="3" t="s">
        <v>12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4</v>
      </c>
      <c r="M1" s="3" t="s">
        <v>5</v>
      </c>
      <c r="N1" s="3" t="s">
        <v>10</v>
      </c>
      <c r="O1" s="3" t="s">
        <v>4</v>
      </c>
      <c r="P1" s="3" t="s">
        <v>5</v>
      </c>
      <c r="Q1" s="3" t="s">
        <v>7</v>
      </c>
    </row>
    <row r="2" spans="1:18" ht="15">
      <c r="A2" s="4">
        <v>1</v>
      </c>
      <c r="B2" s="17">
        <v>40</v>
      </c>
      <c r="C2" s="16">
        <v>4</v>
      </c>
      <c r="D2" s="5" t="s">
        <v>17</v>
      </c>
      <c r="E2" s="4" t="s">
        <v>25</v>
      </c>
      <c r="F2" s="4" t="s">
        <v>31</v>
      </c>
      <c r="G2" s="4" t="s">
        <v>39</v>
      </c>
      <c r="H2" s="6">
        <v>0.0004298611111111111</v>
      </c>
      <c r="I2" s="1"/>
      <c r="J2" s="1">
        <f aca="true" t="shared" si="0" ref="J2:J17">H2+I2</f>
        <v>0.0004298611111111111</v>
      </c>
      <c r="K2" s="6">
        <v>0.0004302083333333334</v>
      </c>
      <c r="L2" s="1"/>
      <c r="M2" s="1">
        <f aca="true" t="shared" si="1" ref="M2:M17">K2+L2</f>
        <v>0.0004302083333333334</v>
      </c>
      <c r="N2" s="6">
        <v>0.00041944444444444445</v>
      </c>
      <c r="O2" s="1"/>
      <c r="P2" s="1">
        <f aca="true" t="shared" si="2" ref="P2:P17">N2+O2</f>
        <v>0.00041944444444444445</v>
      </c>
      <c r="Q2" s="7">
        <f>J2+M2+P2</f>
        <v>0.001279513888888889</v>
      </c>
      <c r="R2" s="18"/>
    </row>
    <row r="3" spans="1:18" ht="15">
      <c r="A3" s="4">
        <v>2</v>
      </c>
      <c r="B3" s="17">
        <v>27</v>
      </c>
      <c r="C3" s="16">
        <v>2</v>
      </c>
      <c r="D3" s="5" t="s">
        <v>15</v>
      </c>
      <c r="E3" s="4" t="s">
        <v>25</v>
      </c>
      <c r="F3" s="4" t="s">
        <v>29</v>
      </c>
      <c r="G3" s="4" t="s">
        <v>42</v>
      </c>
      <c r="H3" s="6">
        <v>0.0004456018518518519</v>
      </c>
      <c r="I3" s="1"/>
      <c r="J3" s="1">
        <f t="shared" si="0"/>
        <v>0.0004456018518518519</v>
      </c>
      <c r="K3" s="6">
        <v>0.0004336805555555555</v>
      </c>
      <c r="L3" s="1"/>
      <c r="M3" s="1">
        <f t="shared" si="1"/>
        <v>0.0004336805555555555</v>
      </c>
      <c r="N3" s="6">
        <v>0.0004180555555555556</v>
      </c>
      <c r="O3" s="1"/>
      <c r="P3" s="1">
        <f t="shared" si="2"/>
        <v>0.0004180555555555556</v>
      </c>
      <c r="Q3" s="7">
        <f>J3+M3+P3</f>
        <v>0.001297337962962963</v>
      </c>
      <c r="R3" s="18"/>
    </row>
    <row r="4" spans="1:17" ht="15">
      <c r="A4" s="4">
        <v>3</v>
      </c>
      <c r="B4" s="17">
        <v>13</v>
      </c>
      <c r="C4" s="16">
        <v>3</v>
      </c>
      <c r="D4" s="5" t="s">
        <v>16</v>
      </c>
      <c r="E4" s="4" t="s">
        <v>25</v>
      </c>
      <c r="F4" s="4" t="s">
        <v>30</v>
      </c>
      <c r="G4" s="4" t="s">
        <v>39</v>
      </c>
      <c r="H4" s="6">
        <v>0.0004773148148148148</v>
      </c>
      <c r="I4" s="1"/>
      <c r="J4" s="1">
        <f t="shared" si="0"/>
        <v>0.0004773148148148148</v>
      </c>
      <c r="K4" s="6">
        <v>0.0004752314814814815</v>
      </c>
      <c r="L4" s="1">
        <v>0.00011574074074074073</v>
      </c>
      <c r="M4" s="1">
        <f t="shared" si="1"/>
        <v>0.0005909722222222222</v>
      </c>
      <c r="N4" s="6">
        <v>0.000484375</v>
      </c>
      <c r="O4" s="1">
        <v>5.7870370370370366E-05</v>
      </c>
      <c r="P4" s="1">
        <f t="shared" si="2"/>
        <v>0.0005422453703703703</v>
      </c>
      <c r="Q4" s="7">
        <f>J4+M4+P4</f>
        <v>0.0016105324074074073</v>
      </c>
    </row>
    <row r="5" spans="1:17" ht="15">
      <c r="A5" s="4">
        <v>4</v>
      </c>
      <c r="B5" s="17">
        <v>7</v>
      </c>
      <c r="C5" s="16">
        <v>16</v>
      </c>
      <c r="D5" s="5" t="s">
        <v>77</v>
      </c>
      <c r="E5" s="4" t="s">
        <v>25</v>
      </c>
      <c r="F5" s="4" t="s">
        <v>28</v>
      </c>
      <c r="G5" s="4"/>
      <c r="H5" s="6"/>
      <c r="I5" s="1">
        <v>0.0005930555555555555</v>
      </c>
      <c r="J5" s="1">
        <f t="shared" si="0"/>
        <v>0.0005930555555555555</v>
      </c>
      <c r="K5" s="6"/>
      <c r="L5" s="1"/>
      <c r="M5" s="1">
        <f t="shared" si="1"/>
        <v>0</v>
      </c>
      <c r="N5" s="6"/>
      <c r="O5" s="1"/>
      <c r="P5" s="1">
        <f t="shared" si="2"/>
        <v>0</v>
      </c>
      <c r="Q5" s="7" t="s">
        <v>78</v>
      </c>
    </row>
    <row r="6" spans="1:18" ht="15">
      <c r="A6" s="4">
        <v>1</v>
      </c>
      <c r="B6" s="14"/>
      <c r="C6" s="16">
        <v>12</v>
      </c>
      <c r="D6" s="5" t="s">
        <v>72</v>
      </c>
      <c r="E6" s="4" t="s">
        <v>73</v>
      </c>
      <c r="F6" s="4" t="s">
        <v>34</v>
      </c>
      <c r="G6" s="4"/>
      <c r="H6" s="6">
        <v>0.0005157407407407408</v>
      </c>
      <c r="I6" s="1">
        <v>5.7870370370370366E-05</v>
      </c>
      <c r="J6" s="1">
        <f t="shared" si="0"/>
        <v>0.0005736111111111111</v>
      </c>
      <c r="K6" s="6">
        <v>0.000496875</v>
      </c>
      <c r="L6" s="1">
        <v>5.7870370370370366E-05</v>
      </c>
      <c r="M6" s="1">
        <f t="shared" si="1"/>
        <v>0.0005547453703703704</v>
      </c>
      <c r="N6" s="6">
        <v>0.0005015046296296296</v>
      </c>
      <c r="O6" s="1">
        <v>0.00011574074074074073</v>
      </c>
      <c r="P6" s="1">
        <f t="shared" si="2"/>
        <v>0.0006172453703703703</v>
      </c>
      <c r="Q6" s="7">
        <f aca="true" t="shared" si="3" ref="Q6:Q17">J6+M6+P6</f>
        <v>0.001745601851851852</v>
      </c>
      <c r="R6" s="18"/>
    </row>
    <row r="7" spans="1:17" ht="15">
      <c r="A7" s="4">
        <v>1</v>
      </c>
      <c r="B7" s="17">
        <v>40</v>
      </c>
      <c r="C7" s="16">
        <v>8</v>
      </c>
      <c r="D7" s="5" t="s">
        <v>21</v>
      </c>
      <c r="E7" s="4" t="s">
        <v>26</v>
      </c>
      <c r="F7" s="4" t="s">
        <v>32</v>
      </c>
      <c r="G7" s="4" t="s">
        <v>38</v>
      </c>
      <c r="H7" s="6">
        <v>0.00045960648148148147</v>
      </c>
      <c r="I7" s="1"/>
      <c r="J7" s="1">
        <f t="shared" si="0"/>
        <v>0.00045960648148148147</v>
      </c>
      <c r="K7" s="6">
        <v>0.0004278935185185185</v>
      </c>
      <c r="L7" s="1"/>
      <c r="M7" s="1">
        <f t="shared" si="1"/>
        <v>0.0004278935185185185</v>
      </c>
      <c r="N7" s="6">
        <v>0.0004201388888888889</v>
      </c>
      <c r="O7" s="1"/>
      <c r="P7" s="1">
        <f t="shared" si="2"/>
        <v>0.0004201388888888889</v>
      </c>
      <c r="Q7" s="7">
        <f t="shared" si="3"/>
        <v>0.0013076388888888888</v>
      </c>
    </row>
    <row r="8" spans="1:17" ht="15">
      <c r="A8" s="4">
        <v>2</v>
      </c>
      <c r="B8" s="14">
        <v>27</v>
      </c>
      <c r="C8" s="16">
        <v>7</v>
      </c>
      <c r="D8" s="5" t="s">
        <v>20</v>
      </c>
      <c r="E8" s="4" t="s">
        <v>26</v>
      </c>
      <c r="F8" s="4" t="s">
        <v>34</v>
      </c>
      <c r="G8" s="4" t="s">
        <v>40</v>
      </c>
      <c r="H8" s="6">
        <v>0.0004746527777777778</v>
      </c>
      <c r="I8" s="1">
        <v>5.7870370370370366E-05</v>
      </c>
      <c r="J8" s="1">
        <f t="shared" si="0"/>
        <v>0.0005325231481481482</v>
      </c>
      <c r="K8" s="6">
        <v>0.00047581018518518523</v>
      </c>
      <c r="L8" s="1">
        <v>0.00017361111111111112</v>
      </c>
      <c r="M8" s="1">
        <f t="shared" si="1"/>
        <v>0.0006494212962962964</v>
      </c>
      <c r="N8" s="6">
        <v>0.0004887731481481481</v>
      </c>
      <c r="O8" s="1"/>
      <c r="P8" s="1">
        <f t="shared" si="2"/>
        <v>0.0004887731481481481</v>
      </c>
      <c r="Q8" s="7">
        <f t="shared" si="3"/>
        <v>0.0016707175925925928</v>
      </c>
    </row>
    <row r="9" spans="1:17" ht="15">
      <c r="A9" s="4">
        <v>3</v>
      </c>
      <c r="B9" s="17">
        <v>13</v>
      </c>
      <c r="C9" s="16">
        <v>15</v>
      </c>
      <c r="D9" s="5" t="s">
        <v>76</v>
      </c>
      <c r="E9" s="4" t="s">
        <v>26</v>
      </c>
      <c r="F9" s="4" t="s">
        <v>33</v>
      </c>
      <c r="G9" s="4"/>
      <c r="H9" s="6"/>
      <c r="I9" s="1">
        <v>0.0006163194444444444</v>
      </c>
      <c r="J9" s="1">
        <f t="shared" si="0"/>
        <v>0.0006163194444444444</v>
      </c>
      <c r="K9" s="6">
        <v>0.0004898148148148148</v>
      </c>
      <c r="L9" s="1">
        <v>5.7870370370370366E-05</v>
      </c>
      <c r="M9" s="1">
        <f t="shared" si="1"/>
        <v>0.0005476851851851851</v>
      </c>
      <c r="N9" s="6">
        <v>0.00047511574074074074</v>
      </c>
      <c r="O9" s="1">
        <v>5.7870370370370366E-05</v>
      </c>
      <c r="P9" s="1">
        <f t="shared" si="2"/>
        <v>0.0005329861111111111</v>
      </c>
      <c r="Q9" s="7">
        <f t="shared" si="3"/>
        <v>0.0016969907407407407</v>
      </c>
    </row>
    <row r="10" spans="1:17" ht="15">
      <c r="A10" s="4">
        <v>4</v>
      </c>
      <c r="B10" s="14">
        <v>7</v>
      </c>
      <c r="C10" s="16">
        <v>6</v>
      </c>
      <c r="D10" s="5" t="s">
        <v>19</v>
      </c>
      <c r="E10" s="4" t="s">
        <v>26</v>
      </c>
      <c r="F10" s="4" t="s">
        <v>33</v>
      </c>
      <c r="G10" s="4" t="s">
        <v>41</v>
      </c>
      <c r="H10" s="6">
        <v>0.0005005787037037037</v>
      </c>
      <c r="I10" s="1">
        <v>0.00011574074074074073</v>
      </c>
      <c r="J10" s="1">
        <f t="shared" si="0"/>
        <v>0.0006163194444444444</v>
      </c>
      <c r="K10" s="6">
        <v>0.0005549768518518519</v>
      </c>
      <c r="L10" s="8"/>
      <c r="M10" s="1">
        <f t="shared" si="1"/>
        <v>0.0005549768518518519</v>
      </c>
      <c r="N10" s="6">
        <v>0.0005302083333333334</v>
      </c>
      <c r="O10" s="8"/>
      <c r="P10" s="1">
        <f t="shared" si="2"/>
        <v>0.0005302083333333334</v>
      </c>
      <c r="Q10" s="7">
        <f t="shared" si="3"/>
        <v>0.0017015046296296296</v>
      </c>
    </row>
    <row r="11" spans="1:17" ht="15">
      <c r="A11" s="4">
        <v>1</v>
      </c>
      <c r="B11" s="14">
        <v>70</v>
      </c>
      <c r="C11" s="16">
        <v>14</v>
      </c>
      <c r="D11" s="5" t="s">
        <v>75</v>
      </c>
      <c r="E11" s="4" t="s">
        <v>27</v>
      </c>
      <c r="F11" s="4" t="s">
        <v>32</v>
      </c>
      <c r="G11" s="4" t="s">
        <v>42</v>
      </c>
      <c r="H11" s="6">
        <v>0.00045775462962962957</v>
      </c>
      <c r="I11" s="1"/>
      <c r="J11" s="1">
        <f t="shared" si="0"/>
        <v>0.00045775462962962957</v>
      </c>
      <c r="K11" s="6">
        <v>0.0004422453703703704</v>
      </c>
      <c r="L11" s="1"/>
      <c r="M11" s="1">
        <f t="shared" si="1"/>
        <v>0.0004422453703703704</v>
      </c>
      <c r="N11" s="6">
        <v>0.00043321759259259263</v>
      </c>
      <c r="O11" s="1"/>
      <c r="P11" s="1">
        <f t="shared" si="2"/>
        <v>0.00043321759259259263</v>
      </c>
      <c r="Q11" s="7">
        <f t="shared" si="3"/>
        <v>0.0013332175925925927</v>
      </c>
    </row>
    <row r="12" spans="1:17" ht="15">
      <c r="A12" s="4">
        <v>2</v>
      </c>
      <c r="B12" s="14">
        <v>58</v>
      </c>
      <c r="C12" s="16">
        <v>10</v>
      </c>
      <c r="D12" s="5" t="s">
        <v>23</v>
      </c>
      <c r="E12" s="4" t="s">
        <v>27</v>
      </c>
      <c r="F12" s="4" t="s">
        <v>36</v>
      </c>
      <c r="G12" s="4" t="s">
        <v>41</v>
      </c>
      <c r="H12" s="6">
        <v>0.0004369212962962963</v>
      </c>
      <c r="I12" s="1">
        <v>5.7870370370370366E-05</v>
      </c>
      <c r="J12" s="1">
        <f t="shared" si="0"/>
        <v>0.0004947916666666667</v>
      </c>
      <c r="K12" s="6">
        <v>0.00043993055555555555</v>
      </c>
      <c r="L12" s="1"/>
      <c r="M12" s="1">
        <f t="shared" si="1"/>
        <v>0.00043993055555555555</v>
      </c>
      <c r="N12" s="6">
        <v>0.00043946759259259264</v>
      </c>
      <c r="O12" s="1"/>
      <c r="P12" s="1">
        <f t="shared" si="2"/>
        <v>0.00043946759259259264</v>
      </c>
      <c r="Q12" s="7">
        <f t="shared" si="3"/>
        <v>0.0013741898148148148</v>
      </c>
    </row>
    <row r="13" spans="1:17" ht="15">
      <c r="A13" s="4">
        <v>3</v>
      </c>
      <c r="B13" s="17">
        <v>47</v>
      </c>
      <c r="C13" s="16">
        <v>13</v>
      </c>
      <c r="D13" s="5" t="s">
        <v>74</v>
      </c>
      <c r="E13" s="4" t="s">
        <v>27</v>
      </c>
      <c r="F13" s="4" t="s">
        <v>34</v>
      </c>
      <c r="G13" s="4"/>
      <c r="H13" s="6">
        <v>0.00048553240740740745</v>
      </c>
      <c r="I13" s="1"/>
      <c r="J13" s="1">
        <f t="shared" si="0"/>
        <v>0.00048553240740740745</v>
      </c>
      <c r="K13" s="6">
        <v>0.00047453703703703704</v>
      </c>
      <c r="L13" s="1"/>
      <c r="M13" s="1">
        <f t="shared" si="1"/>
        <v>0.00047453703703703704</v>
      </c>
      <c r="N13" s="6">
        <v>0.0004541666666666667</v>
      </c>
      <c r="O13" s="1"/>
      <c r="P13" s="1">
        <f t="shared" si="2"/>
        <v>0.0004541666666666667</v>
      </c>
      <c r="Q13" s="7">
        <f t="shared" si="3"/>
        <v>0.0014142361111111111</v>
      </c>
    </row>
    <row r="14" spans="1:17" ht="15">
      <c r="A14" s="4">
        <v>4</v>
      </c>
      <c r="B14" s="14">
        <v>35</v>
      </c>
      <c r="C14" s="16">
        <v>11</v>
      </c>
      <c r="D14" s="5" t="s">
        <v>24</v>
      </c>
      <c r="E14" s="4" t="s">
        <v>27</v>
      </c>
      <c r="F14" s="4" t="s">
        <v>37</v>
      </c>
      <c r="G14" s="4" t="s">
        <v>42</v>
      </c>
      <c r="H14" s="6">
        <v>0.0004927083333333334</v>
      </c>
      <c r="I14" s="1"/>
      <c r="J14" s="1">
        <f t="shared" si="0"/>
        <v>0.0004927083333333334</v>
      </c>
      <c r="K14" s="6">
        <v>0.0004782407407407407</v>
      </c>
      <c r="L14" s="1"/>
      <c r="M14" s="1">
        <f t="shared" si="1"/>
        <v>0.0004782407407407407</v>
      </c>
      <c r="N14" s="6">
        <v>0.000478587962962963</v>
      </c>
      <c r="O14" s="1"/>
      <c r="P14" s="1">
        <f t="shared" si="2"/>
        <v>0.000478587962962963</v>
      </c>
      <c r="Q14" s="7">
        <f t="shared" si="3"/>
        <v>0.0014495370370370372</v>
      </c>
    </row>
    <row r="15" spans="1:17" ht="15">
      <c r="A15" s="4">
        <v>5</v>
      </c>
      <c r="B15" s="14">
        <v>23</v>
      </c>
      <c r="C15" s="16">
        <v>9</v>
      </c>
      <c r="D15" s="5" t="s">
        <v>22</v>
      </c>
      <c r="E15" s="4" t="s">
        <v>27</v>
      </c>
      <c r="F15" s="4" t="s">
        <v>35</v>
      </c>
      <c r="G15" s="4" t="s">
        <v>39</v>
      </c>
      <c r="H15" s="6">
        <v>0.0004446759259259259</v>
      </c>
      <c r="I15" s="1"/>
      <c r="J15" s="1">
        <f t="shared" si="0"/>
        <v>0.0004446759259259259</v>
      </c>
      <c r="K15" s="6">
        <v>0.0004357638888888888</v>
      </c>
      <c r="L15" s="1"/>
      <c r="M15" s="1">
        <f t="shared" si="1"/>
        <v>0.0004357638888888888</v>
      </c>
      <c r="N15" s="6">
        <v>0.000460300925925926</v>
      </c>
      <c r="O15" s="1">
        <v>0.00011574074074074073</v>
      </c>
      <c r="P15" s="1">
        <f t="shared" si="2"/>
        <v>0.0005760416666666668</v>
      </c>
      <c r="Q15" s="7">
        <f t="shared" si="3"/>
        <v>0.0014564814814814813</v>
      </c>
    </row>
    <row r="16" spans="1:17" ht="15">
      <c r="A16" s="4">
        <v>6</v>
      </c>
      <c r="B16" s="17">
        <v>12</v>
      </c>
      <c r="C16" s="16">
        <v>5</v>
      </c>
      <c r="D16" s="5" t="s">
        <v>18</v>
      </c>
      <c r="E16" s="4" t="s">
        <v>27</v>
      </c>
      <c r="F16" s="4" t="s">
        <v>32</v>
      </c>
      <c r="G16" s="4" t="s">
        <v>38</v>
      </c>
      <c r="H16" s="6"/>
      <c r="I16" s="1">
        <v>0.0006229166666666667</v>
      </c>
      <c r="J16" s="1">
        <f t="shared" si="0"/>
        <v>0.0006229166666666667</v>
      </c>
      <c r="K16" s="6">
        <v>0.00041956018518518514</v>
      </c>
      <c r="L16" s="1"/>
      <c r="M16" s="1">
        <f t="shared" si="1"/>
        <v>0.00041956018518518514</v>
      </c>
      <c r="N16" s="6">
        <v>0.00042696759259259256</v>
      </c>
      <c r="O16" s="1"/>
      <c r="P16" s="1">
        <f t="shared" si="2"/>
        <v>0.00042696759259259256</v>
      </c>
      <c r="Q16" s="7">
        <f t="shared" si="3"/>
        <v>0.0014694444444444442</v>
      </c>
    </row>
    <row r="17" spans="1:17" ht="15">
      <c r="A17" s="4">
        <v>7</v>
      </c>
      <c r="B17" s="14">
        <v>6</v>
      </c>
      <c r="C17" s="16">
        <v>1</v>
      </c>
      <c r="D17" s="5" t="s">
        <v>44</v>
      </c>
      <c r="E17" s="4" t="s">
        <v>27</v>
      </c>
      <c r="F17" s="4" t="s">
        <v>55</v>
      </c>
      <c r="G17" s="4" t="s">
        <v>40</v>
      </c>
      <c r="H17" s="6">
        <v>0.000507175925925926</v>
      </c>
      <c r="I17" s="1"/>
      <c r="J17" s="1">
        <f t="shared" si="0"/>
        <v>0.000507175925925926</v>
      </c>
      <c r="K17" s="6">
        <v>0.0004880787037037037</v>
      </c>
      <c r="L17" s="1"/>
      <c r="M17" s="1">
        <f t="shared" si="1"/>
        <v>0.0004880787037037037</v>
      </c>
      <c r="N17" s="6">
        <v>0.0004788194444444445</v>
      </c>
      <c r="O17" s="1"/>
      <c r="P17" s="1">
        <f t="shared" si="2"/>
        <v>0.0004788194444444445</v>
      </c>
      <c r="Q17" s="7">
        <f t="shared" si="3"/>
        <v>0.0014740740740740743</v>
      </c>
    </row>
    <row r="19" ht="12.75">
      <c r="B19" s="18"/>
    </row>
    <row r="23" ht="12.75">
      <c r="F23" s="21"/>
    </row>
  </sheetData>
  <autoFilter ref="B1:Q17"/>
  <printOptions/>
  <pageMargins left="0.24" right="0.16" top="0.39" bottom="0.49" header="0.1968503937007874" footer="0.1968503937007874"/>
  <pageSetup fitToHeight="0" fitToWidth="0" horizontalDpi="300" verticalDpi="300" orientation="landscape" paperSize="9" scale="87" r:id="rId1"/>
  <headerFooter alignWithMargins="0">
    <oddHeader>&amp;LTrakai&amp;C&amp;"Arial,Paryškintasis"2009M LIETUVOS AUTOMOBILIŲ SLALOMO ČEMPIONATO IV ETAPAS&amp;R2009-08-16</oddHeader>
    <oddFooter>&amp;LVyr.komisaras-varžybų vadovas Gintautas Firantas&amp;RVyr.sekretorė Justina Bezarienė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workbookViewId="0" topLeftCell="A1">
      <selection activeCell="F15" sqref="F15"/>
    </sheetView>
  </sheetViews>
  <sheetFormatPr defaultColWidth="9.140625" defaultRowHeight="12.75"/>
  <cols>
    <col min="1" max="1" width="14.8515625" style="10" customWidth="1"/>
    <col min="2" max="2" width="29.57421875" style="13" customWidth="1"/>
    <col min="3" max="4" width="17.7109375" style="13" customWidth="1"/>
    <col min="5" max="16384" width="9.140625" style="10" customWidth="1"/>
  </cols>
  <sheetData>
    <row r="1" spans="2:4" ht="36.75" customHeight="1">
      <c r="B1" s="22" t="s">
        <v>14</v>
      </c>
      <c r="C1" s="22"/>
      <c r="D1" s="23"/>
    </row>
    <row r="2" spans="2:4" ht="20.25" customHeight="1">
      <c r="B2" s="9" t="s">
        <v>12</v>
      </c>
      <c r="C2" s="9" t="s">
        <v>9</v>
      </c>
      <c r="D2" s="9" t="s">
        <v>13</v>
      </c>
    </row>
    <row r="3" spans="2:4" ht="20.25" customHeight="1">
      <c r="B3" s="11" t="s">
        <v>42</v>
      </c>
      <c r="C3" s="12">
        <v>132</v>
      </c>
      <c r="D3" s="12">
        <v>1</v>
      </c>
    </row>
    <row r="4" spans="2:4" ht="20.25" customHeight="1">
      <c r="B4" s="11" t="s">
        <v>39</v>
      </c>
      <c r="C4" s="12">
        <v>76</v>
      </c>
      <c r="D4" s="12">
        <v>2</v>
      </c>
    </row>
    <row r="5" spans="2:4" ht="20.25" customHeight="1">
      <c r="B5" s="11" t="s">
        <v>41</v>
      </c>
      <c r="C5" s="12">
        <v>65</v>
      </c>
      <c r="D5" s="12">
        <v>3</v>
      </c>
    </row>
    <row r="6" spans="2:4" ht="20.25" customHeight="1">
      <c r="B6" s="11" t="s">
        <v>38</v>
      </c>
      <c r="C6" s="12">
        <v>52</v>
      </c>
      <c r="D6" s="12">
        <v>4</v>
      </c>
    </row>
    <row r="7" spans="2:4" ht="20.25" customHeight="1">
      <c r="B7" s="11" t="s">
        <v>40</v>
      </c>
      <c r="C7" s="12">
        <v>33</v>
      </c>
      <c r="D7" s="12">
        <v>5</v>
      </c>
    </row>
  </sheetData>
  <mergeCells count="1">
    <mergeCell ref="B1:D1"/>
  </mergeCells>
  <printOptions/>
  <pageMargins left="0.28" right="0.2" top="0.55" bottom="1" header="0" footer="0"/>
  <pageSetup horizontalDpi="600" verticalDpi="600" orientation="portrait" paperSize="9" r:id="rId1"/>
  <headerFooter alignWithMargins="0">
    <oddHeader>&amp;LTrakai&amp;CLIETUVOS AUTOMOBILIŲ SLALOMO ČEMPIONATAS IV ETAPAS &amp;R2009-08-16</oddHeader>
    <oddFooter>&amp;LVaržybų vadovas Gintautas Firantas&amp;RVyr.sekretorė Justina Bezarienė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pane ySplit="1" topLeftCell="BM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28125" style="2" customWidth="1"/>
    <col min="2" max="2" width="6.7109375" style="15" customWidth="1"/>
    <col min="3" max="3" width="19.57421875" style="0" customWidth="1"/>
    <col min="4" max="4" width="9.00390625" style="0" customWidth="1"/>
    <col min="5" max="5" width="15.421875" style="0" customWidth="1"/>
    <col min="6" max="14" width="8.140625" style="0" customWidth="1"/>
    <col min="15" max="15" width="10.421875" style="2" customWidth="1"/>
  </cols>
  <sheetData>
    <row r="1" spans="1:15" ht="25.5">
      <c r="A1" s="19" t="s">
        <v>8</v>
      </c>
      <c r="B1" s="3" t="s">
        <v>11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4</v>
      </c>
      <c r="K1" s="3" t="s">
        <v>5</v>
      </c>
      <c r="L1" s="3" t="s">
        <v>10</v>
      </c>
      <c r="M1" s="3" t="s">
        <v>4</v>
      </c>
      <c r="N1" s="3" t="s">
        <v>5</v>
      </c>
      <c r="O1" s="3" t="s">
        <v>7</v>
      </c>
    </row>
    <row r="2" spans="1:15" ht="15">
      <c r="A2" s="4">
        <v>1</v>
      </c>
      <c r="B2" s="16">
        <v>30</v>
      </c>
      <c r="C2" s="5" t="s">
        <v>59</v>
      </c>
      <c r="D2" s="4" t="s">
        <v>64</v>
      </c>
      <c r="E2" s="20" t="s">
        <v>68</v>
      </c>
      <c r="F2" s="6">
        <v>0.0005473379629629629</v>
      </c>
      <c r="G2" s="1"/>
      <c r="H2" s="1">
        <f aca="true" t="shared" si="0" ref="H2:H27">F2+G2</f>
        <v>0.0005473379629629629</v>
      </c>
      <c r="I2" s="6">
        <v>0.0005145833333333334</v>
      </c>
      <c r="J2" s="1">
        <v>0.00011574074074074073</v>
      </c>
      <c r="K2" s="1">
        <f aca="true" t="shared" si="1" ref="K2:K27">I2+J2</f>
        <v>0.0006303240740740741</v>
      </c>
      <c r="L2" s="6">
        <v>0.0005239583333333334</v>
      </c>
      <c r="M2" s="1"/>
      <c r="N2" s="1">
        <f aca="true" t="shared" si="2" ref="N2:N27">L2+M2</f>
        <v>0.0005239583333333334</v>
      </c>
      <c r="O2" s="7">
        <f aca="true" t="shared" si="3" ref="O2:O26">H2+K2+N2</f>
        <v>0.0017016203703703703</v>
      </c>
    </row>
    <row r="3" spans="1:15" ht="15">
      <c r="A3" s="4">
        <v>2</v>
      </c>
      <c r="B3" s="16">
        <v>28</v>
      </c>
      <c r="C3" s="5" t="s">
        <v>50</v>
      </c>
      <c r="D3" s="4" t="s">
        <v>64</v>
      </c>
      <c r="E3" s="20" t="s">
        <v>66</v>
      </c>
      <c r="F3" s="6">
        <v>0.0005121527777777778</v>
      </c>
      <c r="G3" s="1">
        <v>0.00011574074074074073</v>
      </c>
      <c r="H3" s="1">
        <f t="shared" si="0"/>
        <v>0.0006278935185185185</v>
      </c>
      <c r="I3" s="6">
        <v>0.0005027777777777778</v>
      </c>
      <c r="J3" s="1">
        <v>5.7870370370370366E-05</v>
      </c>
      <c r="K3" s="1">
        <f t="shared" si="1"/>
        <v>0.0005606481481481481</v>
      </c>
      <c r="L3" s="6">
        <v>0.00047662037037037036</v>
      </c>
      <c r="M3" s="1">
        <v>5.7870370370370366E-05</v>
      </c>
      <c r="N3" s="1">
        <f t="shared" si="2"/>
        <v>0.0005344907407407408</v>
      </c>
      <c r="O3" s="7">
        <f t="shared" si="3"/>
        <v>0.0017230324074074075</v>
      </c>
    </row>
    <row r="4" spans="1:15" ht="15">
      <c r="A4" s="4">
        <v>3</v>
      </c>
      <c r="B4" s="16">
        <v>31</v>
      </c>
      <c r="C4" s="5" t="s">
        <v>48</v>
      </c>
      <c r="D4" s="4" t="s">
        <v>64</v>
      </c>
      <c r="E4" s="20" t="s">
        <v>66</v>
      </c>
      <c r="F4" s="6">
        <v>0.000508449074074074</v>
      </c>
      <c r="G4" s="1">
        <v>5.7870370370370366E-05</v>
      </c>
      <c r="H4" s="1">
        <f t="shared" si="0"/>
        <v>0.0005663194444444444</v>
      </c>
      <c r="I4" s="6">
        <v>0.00047812500000000003</v>
      </c>
      <c r="J4" s="1">
        <v>5.7870370370370366E-05</v>
      </c>
      <c r="K4" s="1">
        <f t="shared" si="1"/>
        <v>0.0005359953703703704</v>
      </c>
      <c r="L4" s="6">
        <v>0.0005789351851851852</v>
      </c>
      <c r="M4" s="1">
        <v>0.00011574074074074073</v>
      </c>
      <c r="N4" s="1">
        <f t="shared" si="2"/>
        <v>0.0006946759259259258</v>
      </c>
      <c r="O4" s="7">
        <f t="shared" si="3"/>
        <v>0.0017969907407407405</v>
      </c>
    </row>
    <row r="5" spans="1:15" ht="15">
      <c r="A5" s="4">
        <v>4</v>
      </c>
      <c r="B5" s="16">
        <v>29</v>
      </c>
      <c r="C5" s="5" t="s">
        <v>58</v>
      </c>
      <c r="D5" s="4" t="s">
        <v>64</v>
      </c>
      <c r="E5" s="20" t="s">
        <v>67</v>
      </c>
      <c r="F5" s="6">
        <v>0.0005856481481481482</v>
      </c>
      <c r="G5" s="1">
        <v>0.00011574074074074073</v>
      </c>
      <c r="H5" s="1">
        <f t="shared" si="0"/>
        <v>0.0007013888888888889</v>
      </c>
      <c r="I5" s="6">
        <v>0.0005721064814814815</v>
      </c>
      <c r="J5" s="1">
        <v>5.7870370370370366E-05</v>
      </c>
      <c r="K5" s="1">
        <f t="shared" si="1"/>
        <v>0.0006299768518518518</v>
      </c>
      <c r="L5" s="6">
        <v>0.00060625</v>
      </c>
      <c r="M5" s="1">
        <v>0.00011574074074074073</v>
      </c>
      <c r="N5" s="1">
        <f t="shared" si="2"/>
        <v>0.0007219907407407407</v>
      </c>
      <c r="O5" s="7">
        <f t="shared" si="3"/>
        <v>0.0020533564814814815</v>
      </c>
    </row>
    <row r="6" spans="1:15" ht="15">
      <c r="A6" s="4">
        <v>5</v>
      </c>
      <c r="B6" s="16">
        <v>32</v>
      </c>
      <c r="C6" s="5" t="s">
        <v>60</v>
      </c>
      <c r="D6" s="4" t="s">
        <v>64</v>
      </c>
      <c r="E6" s="20" t="s">
        <v>69</v>
      </c>
      <c r="F6" s="6">
        <v>0.0007373842592592592</v>
      </c>
      <c r="G6" s="1">
        <v>0.00011574074074074073</v>
      </c>
      <c r="H6" s="1">
        <f t="shared" si="0"/>
        <v>0.0008531249999999999</v>
      </c>
      <c r="I6" s="6">
        <v>0.000572337962962963</v>
      </c>
      <c r="J6" s="1"/>
      <c r="K6" s="1">
        <f t="shared" si="1"/>
        <v>0.000572337962962963</v>
      </c>
      <c r="L6" s="6"/>
      <c r="M6" s="1">
        <v>0.0009534722222222222</v>
      </c>
      <c r="N6" s="1">
        <f t="shared" si="2"/>
        <v>0.0009534722222222222</v>
      </c>
      <c r="O6" s="7">
        <f t="shared" si="3"/>
        <v>0.0023789351851851853</v>
      </c>
    </row>
    <row r="7" spans="1:15" ht="15">
      <c r="A7" s="4">
        <v>1</v>
      </c>
      <c r="B7" s="16">
        <v>26</v>
      </c>
      <c r="C7" s="5" t="s">
        <v>51</v>
      </c>
      <c r="D7" s="4" t="s">
        <v>53</v>
      </c>
      <c r="E7" s="20" t="s">
        <v>55</v>
      </c>
      <c r="F7" s="6">
        <v>0.0006984953703703705</v>
      </c>
      <c r="G7" s="1"/>
      <c r="H7" s="1">
        <f t="shared" si="0"/>
        <v>0.0006984953703703705</v>
      </c>
      <c r="I7" s="6">
        <v>0.0006134259259259259</v>
      </c>
      <c r="J7" s="1"/>
      <c r="K7" s="1">
        <f t="shared" si="1"/>
        <v>0.0006134259259259259</v>
      </c>
      <c r="L7" s="6">
        <v>0.0005811342592592592</v>
      </c>
      <c r="M7" s="1"/>
      <c r="N7" s="1">
        <f t="shared" si="2"/>
        <v>0.0005811342592592592</v>
      </c>
      <c r="O7" s="7">
        <f t="shared" si="3"/>
        <v>0.0018930555555555554</v>
      </c>
    </row>
    <row r="8" spans="1:15" ht="15">
      <c r="A8" s="4">
        <v>2</v>
      </c>
      <c r="B8" s="16">
        <v>27</v>
      </c>
      <c r="C8" s="5" t="s">
        <v>52</v>
      </c>
      <c r="D8" s="4" t="s">
        <v>53</v>
      </c>
      <c r="E8" s="20" t="s">
        <v>57</v>
      </c>
      <c r="F8" s="6"/>
      <c r="G8" s="1">
        <v>0.0010457175925925927</v>
      </c>
      <c r="H8" s="1">
        <f t="shared" si="0"/>
        <v>0.0010457175925925927</v>
      </c>
      <c r="I8" s="6">
        <v>0.0004991898148148148</v>
      </c>
      <c r="J8" s="1">
        <v>5.7870370370370366E-05</v>
      </c>
      <c r="K8" s="1">
        <f t="shared" si="1"/>
        <v>0.0005570601851851852</v>
      </c>
      <c r="L8" s="6">
        <v>0.0004915509259259259</v>
      </c>
      <c r="M8" s="1">
        <v>0.00011574074074074073</v>
      </c>
      <c r="N8" s="1">
        <f t="shared" si="2"/>
        <v>0.0006072916666666666</v>
      </c>
      <c r="O8" s="7">
        <f t="shared" si="3"/>
        <v>0.002210069444444444</v>
      </c>
    </row>
    <row r="9" spans="1:15" ht="15">
      <c r="A9" s="4">
        <v>1</v>
      </c>
      <c r="B9" s="16">
        <v>42</v>
      </c>
      <c r="C9" s="5" t="s">
        <v>17</v>
      </c>
      <c r="D9" s="4" t="s">
        <v>25</v>
      </c>
      <c r="E9" s="20" t="s">
        <v>31</v>
      </c>
      <c r="F9" s="6">
        <v>0.0004163194444444445</v>
      </c>
      <c r="G9" s="1"/>
      <c r="H9" s="1">
        <f t="shared" si="0"/>
        <v>0.0004163194444444445</v>
      </c>
      <c r="I9" s="6">
        <v>0.00040891203703703706</v>
      </c>
      <c r="J9" s="1">
        <v>5.7870370370370366E-05</v>
      </c>
      <c r="K9" s="1">
        <f t="shared" si="1"/>
        <v>0.0004667824074074074</v>
      </c>
      <c r="L9" s="6">
        <v>0.0004121527777777778</v>
      </c>
      <c r="M9" s="1"/>
      <c r="N9" s="1">
        <f t="shared" si="2"/>
        <v>0.0004121527777777778</v>
      </c>
      <c r="O9" s="7">
        <f t="shared" si="3"/>
        <v>0.0012952546296296297</v>
      </c>
    </row>
    <row r="10" spans="1:15" ht="15">
      <c r="A10" s="4">
        <v>2</v>
      </c>
      <c r="B10" s="16">
        <v>37</v>
      </c>
      <c r="C10" s="5" t="s">
        <v>63</v>
      </c>
      <c r="D10" s="4" t="s">
        <v>25</v>
      </c>
      <c r="E10" s="20" t="s">
        <v>71</v>
      </c>
      <c r="F10" s="6">
        <v>0.00048252314814814816</v>
      </c>
      <c r="G10" s="1">
        <v>5.7870370370370366E-05</v>
      </c>
      <c r="H10" s="1">
        <f t="shared" si="0"/>
        <v>0.0005403935185185185</v>
      </c>
      <c r="I10" s="6">
        <v>0.0004513888888888889</v>
      </c>
      <c r="J10" s="1">
        <v>5.7870370370370366E-05</v>
      </c>
      <c r="K10" s="1">
        <f t="shared" si="1"/>
        <v>0.0005092592592592593</v>
      </c>
      <c r="L10" s="6">
        <v>0.00043877314814814804</v>
      </c>
      <c r="M10" s="1">
        <v>5.7870370370370366E-05</v>
      </c>
      <c r="N10" s="1">
        <f t="shared" si="2"/>
        <v>0.0004966435185185184</v>
      </c>
      <c r="O10" s="7">
        <f t="shared" si="3"/>
        <v>0.0015462962962962963</v>
      </c>
    </row>
    <row r="11" spans="1:15" ht="15">
      <c r="A11" s="4">
        <v>3</v>
      </c>
      <c r="B11" s="16">
        <v>38</v>
      </c>
      <c r="C11" s="5" t="s">
        <v>19</v>
      </c>
      <c r="D11" s="4" t="s">
        <v>25</v>
      </c>
      <c r="E11" s="20" t="s">
        <v>33</v>
      </c>
      <c r="F11" s="6">
        <v>0.0005015046296296296</v>
      </c>
      <c r="G11" s="1">
        <v>5.7870370370370366E-05</v>
      </c>
      <c r="H11" s="1">
        <f t="shared" si="0"/>
        <v>0.000559375</v>
      </c>
      <c r="I11" s="6">
        <v>0.0004943287037037037</v>
      </c>
      <c r="J11" s="1">
        <v>5.7870370370370366E-05</v>
      </c>
      <c r="K11" s="1">
        <f t="shared" si="1"/>
        <v>0.0005521990740740741</v>
      </c>
      <c r="L11" s="6">
        <v>0.000508912037037037</v>
      </c>
      <c r="M11" s="1"/>
      <c r="N11" s="1">
        <f t="shared" si="2"/>
        <v>0.000508912037037037</v>
      </c>
      <c r="O11" s="7">
        <f t="shared" si="3"/>
        <v>0.0016204861111111112</v>
      </c>
    </row>
    <row r="12" spans="1:15" ht="15">
      <c r="A12" s="4">
        <v>4</v>
      </c>
      <c r="B12" s="16">
        <v>15</v>
      </c>
      <c r="C12" s="5" t="s">
        <v>76</v>
      </c>
      <c r="D12" s="4" t="s">
        <v>25</v>
      </c>
      <c r="E12" s="20" t="s">
        <v>33</v>
      </c>
      <c r="F12" s="6">
        <v>0.00047013888888888886</v>
      </c>
      <c r="G12" s="1">
        <v>0.00011574074074074073</v>
      </c>
      <c r="H12" s="1">
        <f t="shared" si="0"/>
        <v>0.0005858796296296296</v>
      </c>
      <c r="I12" s="6">
        <v>0.00047546296296296296</v>
      </c>
      <c r="J12" s="1"/>
      <c r="K12" s="1">
        <f t="shared" si="1"/>
        <v>0.00047546296296296296</v>
      </c>
      <c r="L12" s="6">
        <v>0.00048726851851851855</v>
      </c>
      <c r="M12" s="1">
        <v>0.00011574074074074073</v>
      </c>
      <c r="N12" s="1">
        <f t="shared" si="2"/>
        <v>0.0006030092592592593</v>
      </c>
      <c r="O12" s="7">
        <f t="shared" si="3"/>
        <v>0.0016643518518518518</v>
      </c>
    </row>
    <row r="13" spans="1:15" ht="15">
      <c r="A13" s="4">
        <v>5</v>
      </c>
      <c r="B13" s="16">
        <v>35</v>
      </c>
      <c r="C13" s="5" t="s">
        <v>77</v>
      </c>
      <c r="D13" s="4" t="s">
        <v>25</v>
      </c>
      <c r="E13" s="20" t="s">
        <v>33</v>
      </c>
      <c r="F13" s="6">
        <v>0.0005006944444444445</v>
      </c>
      <c r="G13" s="1">
        <v>0.00011574074074074073</v>
      </c>
      <c r="H13" s="1">
        <f t="shared" si="0"/>
        <v>0.0006164351851851851</v>
      </c>
      <c r="I13" s="6">
        <v>0.0005123842592592592</v>
      </c>
      <c r="J13" s="1">
        <v>0.00017361111111111112</v>
      </c>
      <c r="K13" s="1">
        <f t="shared" si="1"/>
        <v>0.0006859953703703703</v>
      </c>
      <c r="L13" s="6">
        <v>0.0004884259259259259</v>
      </c>
      <c r="M13" s="1">
        <v>5.7870370370370366E-05</v>
      </c>
      <c r="N13" s="1">
        <f t="shared" si="2"/>
        <v>0.0005462962962962962</v>
      </c>
      <c r="O13" s="7">
        <f t="shared" si="3"/>
        <v>0.0018487268518518516</v>
      </c>
    </row>
    <row r="14" spans="1:15" ht="15">
      <c r="A14" s="4">
        <v>1</v>
      </c>
      <c r="B14" s="16">
        <v>34</v>
      </c>
      <c r="C14" s="5" t="s">
        <v>62</v>
      </c>
      <c r="D14" s="4" t="s">
        <v>65</v>
      </c>
      <c r="E14" s="20" t="s">
        <v>70</v>
      </c>
      <c r="F14" s="6">
        <v>0.0005149305555555556</v>
      </c>
      <c r="G14" s="1"/>
      <c r="H14" s="1">
        <f t="shared" si="0"/>
        <v>0.0005149305555555556</v>
      </c>
      <c r="I14" s="6">
        <v>0.0005043981481481481</v>
      </c>
      <c r="J14" s="1">
        <v>5.7870370370370366E-05</v>
      </c>
      <c r="K14" s="1">
        <f t="shared" si="1"/>
        <v>0.0005622685185185185</v>
      </c>
      <c r="L14" s="6">
        <v>0.0004979166666666667</v>
      </c>
      <c r="M14" s="1"/>
      <c r="N14" s="1">
        <f t="shared" si="2"/>
        <v>0.0004979166666666667</v>
      </c>
      <c r="O14" s="7">
        <f t="shared" si="3"/>
        <v>0.0015751157407407409</v>
      </c>
    </row>
    <row r="15" spans="1:15" ht="15">
      <c r="A15" s="4">
        <v>2</v>
      </c>
      <c r="B15" s="16">
        <v>33</v>
      </c>
      <c r="C15" s="5" t="s">
        <v>61</v>
      </c>
      <c r="D15" s="4" t="s">
        <v>65</v>
      </c>
      <c r="E15" s="20" t="s">
        <v>55</v>
      </c>
      <c r="F15" s="6">
        <v>0.0006186342592592593</v>
      </c>
      <c r="G15" s="1"/>
      <c r="H15" s="1">
        <f t="shared" si="0"/>
        <v>0.0006186342592592593</v>
      </c>
      <c r="I15" s="6">
        <v>0.0006120370370370371</v>
      </c>
      <c r="J15" s="1"/>
      <c r="K15" s="1">
        <f t="shared" si="1"/>
        <v>0.0006120370370370371</v>
      </c>
      <c r="L15" s="6">
        <v>0.0005986111111111111</v>
      </c>
      <c r="M15" s="1">
        <v>5.7870370370370366E-05</v>
      </c>
      <c r="N15" s="1">
        <f t="shared" si="2"/>
        <v>0.0006564814814814814</v>
      </c>
      <c r="O15" s="7">
        <f t="shared" si="3"/>
        <v>0.001887152777777778</v>
      </c>
    </row>
    <row r="16" spans="1:15" ht="15">
      <c r="A16" s="4">
        <v>1</v>
      </c>
      <c r="B16" s="16">
        <v>39</v>
      </c>
      <c r="C16" s="5" t="s">
        <v>21</v>
      </c>
      <c r="D16" s="4" t="s">
        <v>26</v>
      </c>
      <c r="E16" s="20" t="s">
        <v>37</v>
      </c>
      <c r="F16" s="6">
        <v>0.0004252314814814815</v>
      </c>
      <c r="G16" s="1"/>
      <c r="H16" s="1">
        <f t="shared" si="0"/>
        <v>0.0004252314814814815</v>
      </c>
      <c r="I16" s="6">
        <v>0.00043067129629629624</v>
      </c>
      <c r="J16" s="1">
        <v>5.7870370370370366E-05</v>
      </c>
      <c r="K16" s="1">
        <f t="shared" si="1"/>
        <v>0.0004885416666666666</v>
      </c>
      <c r="L16" s="6">
        <v>0.0004199074074074074</v>
      </c>
      <c r="M16" s="1"/>
      <c r="N16" s="1">
        <f t="shared" si="2"/>
        <v>0.0004199074074074074</v>
      </c>
      <c r="O16" s="7">
        <f t="shared" si="3"/>
        <v>0.0013336805555555556</v>
      </c>
    </row>
    <row r="17" spans="1:15" ht="15">
      <c r="A17" s="4">
        <v>2</v>
      </c>
      <c r="B17" s="16">
        <v>23</v>
      </c>
      <c r="C17" s="5" t="s">
        <v>20</v>
      </c>
      <c r="D17" s="4" t="s">
        <v>26</v>
      </c>
      <c r="E17" s="20" t="s">
        <v>34</v>
      </c>
      <c r="F17" s="6">
        <v>0.00047499999999999994</v>
      </c>
      <c r="G17" s="1"/>
      <c r="H17" s="1">
        <f t="shared" si="0"/>
        <v>0.00047499999999999994</v>
      </c>
      <c r="I17" s="6">
        <v>0.00045902777777777777</v>
      </c>
      <c r="J17" s="1"/>
      <c r="K17" s="1">
        <f t="shared" si="1"/>
        <v>0.00045902777777777777</v>
      </c>
      <c r="L17" s="6">
        <v>0.00045196759259259257</v>
      </c>
      <c r="M17" s="1"/>
      <c r="N17" s="1">
        <f t="shared" si="2"/>
        <v>0.00045196759259259257</v>
      </c>
      <c r="O17" s="7">
        <f t="shared" si="3"/>
        <v>0.0013859953703703703</v>
      </c>
    </row>
    <row r="18" spans="1:15" ht="15">
      <c r="A18" s="4">
        <v>3</v>
      </c>
      <c r="B18" s="16">
        <v>22</v>
      </c>
      <c r="C18" s="5" t="s">
        <v>48</v>
      </c>
      <c r="D18" s="4" t="s">
        <v>26</v>
      </c>
      <c r="E18" s="20" t="s">
        <v>34</v>
      </c>
      <c r="F18" s="6">
        <v>0.0004810185185185185</v>
      </c>
      <c r="G18" s="1"/>
      <c r="H18" s="1">
        <f t="shared" si="0"/>
        <v>0.0004810185185185185</v>
      </c>
      <c r="I18" s="6">
        <v>0.0004806712962962963</v>
      </c>
      <c r="J18" s="1"/>
      <c r="K18" s="1">
        <f t="shared" si="1"/>
        <v>0.0004806712962962963</v>
      </c>
      <c r="L18" s="6">
        <v>0.000470949074074074</v>
      </c>
      <c r="M18" s="1"/>
      <c r="N18" s="1">
        <f t="shared" si="2"/>
        <v>0.000470949074074074</v>
      </c>
      <c r="O18" s="7">
        <f t="shared" si="3"/>
        <v>0.0014326388888888887</v>
      </c>
    </row>
    <row r="19" spans="1:15" ht="15">
      <c r="A19" s="4">
        <v>4</v>
      </c>
      <c r="B19" s="16">
        <v>24</v>
      </c>
      <c r="C19" s="5" t="s">
        <v>49</v>
      </c>
      <c r="D19" s="4" t="s">
        <v>26</v>
      </c>
      <c r="E19" s="20" t="s">
        <v>56</v>
      </c>
      <c r="F19" s="6">
        <v>0.0004959490740740741</v>
      </c>
      <c r="G19" s="1"/>
      <c r="H19" s="1">
        <f t="shared" si="0"/>
        <v>0.0004959490740740741</v>
      </c>
      <c r="I19" s="6">
        <v>0.00048379629629629624</v>
      </c>
      <c r="J19" s="1"/>
      <c r="K19" s="1">
        <f t="shared" si="1"/>
        <v>0.00048379629629629624</v>
      </c>
      <c r="L19" s="6">
        <v>0.000550925925925926</v>
      </c>
      <c r="M19" s="1"/>
      <c r="N19" s="1">
        <f t="shared" si="2"/>
        <v>0.000550925925925926</v>
      </c>
      <c r="O19" s="7">
        <f t="shared" si="3"/>
        <v>0.0015306712962962965</v>
      </c>
    </row>
    <row r="20" spans="1:15" ht="15">
      <c r="A20" s="4">
        <v>5</v>
      </c>
      <c r="B20" s="16">
        <v>25</v>
      </c>
      <c r="C20" s="5" t="s">
        <v>50</v>
      </c>
      <c r="D20" s="4" t="s">
        <v>26</v>
      </c>
      <c r="E20" s="20" t="s">
        <v>34</v>
      </c>
      <c r="F20" s="6">
        <v>0.0005353009259259259</v>
      </c>
      <c r="G20" s="1">
        <v>0.00011574074074074073</v>
      </c>
      <c r="H20" s="1">
        <f t="shared" si="0"/>
        <v>0.0006510416666666666</v>
      </c>
      <c r="I20" s="6">
        <v>0.0005164351851851851</v>
      </c>
      <c r="J20" s="1"/>
      <c r="K20" s="1">
        <f t="shared" si="1"/>
        <v>0.0005164351851851851</v>
      </c>
      <c r="L20" s="6">
        <v>0.0004980324074074074</v>
      </c>
      <c r="M20" s="1">
        <v>5.7870370370370366E-05</v>
      </c>
      <c r="N20" s="1">
        <f t="shared" si="2"/>
        <v>0.0005559027777777778</v>
      </c>
      <c r="O20" s="7">
        <f t="shared" si="3"/>
        <v>0.0017233796296296296</v>
      </c>
    </row>
    <row r="21" spans="1:15" ht="15">
      <c r="A21" s="4">
        <v>1</v>
      </c>
      <c r="B21" s="16">
        <v>40</v>
      </c>
      <c r="C21" s="5" t="s">
        <v>18</v>
      </c>
      <c r="D21" s="4" t="s">
        <v>27</v>
      </c>
      <c r="E21" s="20" t="s">
        <v>37</v>
      </c>
      <c r="F21" s="6">
        <v>0.00042268518518518523</v>
      </c>
      <c r="G21" s="1"/>
      <c r="H21" s="1">
        <f t="shared" si="0"/>
        <v>0.00042268518518518523</v>
      </c>
      <c r="I21" s="6">
        <v>0.00041967592592592593</v>
      </c>
      <c r="J21" s="1"/>
      <c r="K21" s="1">
        <f t="shared" si="1"/>
        <v>0.00041967592592592593</v>
      </c>
      <c r="L21" s="6">
        <v>0.0004252314814814815</v>
      </c>
      <c r="M21" s="1"/>
      <c r="N21" s="1">
        <f t="shared" si="2"/>
        <v>0.0004252314814814815</v>
      </c>
      <c r="O21" s="7">
        <f t="shared" si="3"/>
        <v>0.0012675925925925927</v>
      </c>
    </row>
    <row r="22" spans="1:15" ht="15">
      <c r="A22" s="4">
        <v>2</v>
      </c>
      <c r="B22" s="16">
        <v>16</v>
      </c>
      <c r="C22" s="5" t="s">
        <v>23</v>
      </c>
      <c r="D22" s="4" t="s">
        <v>27</v>
      </c>
      <c r="E22" s="20" t="s">
        <v>54</v>
      </c>
      <c r="F22" s="6">
        <v>0.00043969907407407407</v>
      </c>
      <c r="G22" s="1"/>
      <c r="H22" s="1">
        <f t="shared" si="0"/>
        <v>0.00043969907407407407</v>
      </c>
      <c r="I22" s="6">
        <v>0.0004251157407407407</v>
      </c>
      <c r="J22" s="1"/>
      <c r="K22" s="1">
        <f t="shared" si="1"/>
        <v>0.0004251157407407407</v>
      </c>
      <c r="L22" s="6">
        <v>0.00041620370370370373</v>
      </c>
      <c r="M22" s="1">
        <v>5.7870370370370366E-05</v>
      </c>
      <c r="N22" s="1">
        <f t="shared" si="2"/>
        <v>0.0004740740740740741</v>
      </c>
      <c r="O22" s="7">
        <f t="shared" si="3"/>
        <v>0.0013388888888888888</v>
      </c>
    </row>
    <row r="23" spans="1:15" ht="15">
      <c r="A23" s="4">
        <v>3</v>
      </c>
      <c r="B23" s="16">
        <v>18</v>
      </c>
      <c r="C23" s="5" t="s">
        <v>44</v>
      </c>
      <c r="D23" s="4" t="s">
        <v>27</v>
      </c>
      <c r="E23" s="20" t="s">
        <v>55</v>
      </c>
      <c r="F23" s="6">
        <v>0.00047812500000000003</v>
      </c>
      <c r="G23" s="1"/>
      <c r="H23" s="1">
        <f t="shared" si="0"/>
        <v>0.00047812500000000003</v>
      </c>
      <c r="I23" s="6">
        <v>0.0004664351851851852</v>
      </c>
      <c r="J23" s="1"/>
      <c r="K23" s="1">
        <f t="shared" si="1"/>
        <v>0.0004664351851851852</v>
      </c>
      <c r="L23" s="6">
        <v>0.0004672453703703703</v>
      </c>
      <c r="M23" s="1"/>
      <c r="N23" s="1">
        <f t="shared" si="2"/>
        <v>0.0004672453703703703</v>
      </c>
      <c r="O23" s="7">
        <f t="shared" si="3"/>
        <v>0.0014118055555555555</v>
      </c>
    </row>
    <row r="24" spans="1:15" ht="15">
      <c r="A24" s="4">
        <v>4</v>
      </c>
      <c r="B24" s="16">
        <v>21</v>
      </c>
      <c r="C24" s="5" t="s">
        <v>47</v>
      </c>
      <c r="D24" s="4" t="s">
        <v>27</v>
      </c>
      <c r="E24" s="20" t="s">
        <v>55</v>
      </c>
      <c r="F24" s="6">
        <v>0.0004625</v>
      </c>
      <c r="G24" s="1">
        <v>5.7870370370370366E-05</v>
      </c>
      <c r="H24" s="1">
        <f t="shared" si="0"/>
        <v>0.0005203703703703704</v>
      </c>
      <c r="I24" s="6">
        <v>0.00044745370370370365</v>
      </c>
      <c r="J24" s="1"/>
      <c r="K24" s="1">
        <f t="shared" si="1"/>
        <v>0.00044745370370370365</v>
      </c>
      <c r="L24" s="6">
        <v>0.0005037037037037038</v>
      </c>
      <c r="M24" s="1">
        <v>5.7870370370370366E-05</v>
      </c>
      <c r="N24" s="1">
        <f t="shared" si="2"/>
        <v>0.0005615740740740741</v>
      </c>
      <c r="O24" s="7">
        <f t="shared" si="3"/>
        <v>0.0015293981481481482</v>
      </c>
    </row>
    <row r="25" spans="1:15" ht="15">
      <c r="A25" s="4">
        <v>5</v>
      </c>
      <c r="B25" s="16">
        <v>17</v>
      </c>
      <c r="C25" s="5" t="s">
        <v>43</v>
      </c>
      <c r="D25" s="4" t="s">
        <v>27</v>
      </c>
      <c r="E25" s="20" t="s">
        <v>34</v>
      </c>
      <c r="F25" s="6">
        <v>0.0005166666666666667</v>
      </c>
      <c r="G25" s="1"/>
      <c r="H25" s="1">
        <f t="shared" si="0"/>
        <v>0.0005166666666666667</v>
      </c>
      <c r="I25" s="6">
        <v>0.000525</v>
      </c>
      <c r="J25" s="1"/>
      <c r="K25" s="1">
        <f t="shared" si="1"/>
        <v>0.000525</v>
      </c>
      <c r="L25" s="6">
        <v>0.0005167824074074074</v>
      </c>
      <c r="M25" s="1"/>
      <c r="N25" s="1">
        <f t="shared" si="2"/>
        <v>0.0005167824074074074</v>
      </c>
      <c r="O25" s="7">
        <f t="shared" si="3"/>
        <v>0.001558449074074074</v>
      </c>
    </row>
    <row r="26" spans="1:15" ht="15">
      <c r="A26" s="4">
        <v>6</v>
      </c>
      <c r="B26" s="16">
        <v>19</v>
      </c>
      <c r="C26" s="5" t="s">
        <v>45</v>
      </c>
      <c r="D26" s="4" t="s">
        <v>27</v>
      </c>
      <c r="E26" s="20" t="s">
        <v>55</v>
      </c>
      <c r="F26" s="6">
        <v>0.0005413194444444445</v>
      </c>
      <c r="G26" s="1">
        <v>0.00017361111111111112</v>
      </c>
      <c r="H26" s="1">
        <f t="shared" si="0"/>
        <v>0.0007149305555555557</v>
      </c>
      <c r="I26" s="6">
        <v>0.0005107638888888889</v>
      </c>
      <c r="J26" s="1"/>
      <c r="K26" s="1">
        <f t="shared" si="1"/>
        <v>0.0005107638888888889</v>
      </c>
      <c r="L26" s="6">
        <v>0.0004800925925925925</v>
      </c>
      <c r="M26" s="1"/>
      <c r="N26" s="1">
        <f t="shared" si="2"/>
        <v>0.0004800925925925925</v>
      </c>
      <c r="O26" s="7">
        <f t="shared" si="3"/>
        <v>0.0017057870370370371</v>
      </c>
    </row>
    <row r="27" spans="1:15" ht="15">
      <c r="A27" s="4">
        <v>7</v>
      </c>
      <c r="B27" s="16">
        <v>20</v>
      </c>
      <c r="C27" s="5" t="s">
        <v>46</v>
      </c>
      <c r="D27" s="4" t="s">
        <v>27</v>
      </c>
      <c r="E27" s="20" t="s">
        <v>55</v>
      </c>
      <c r="F27" s="6">
        <v>0.0005173611111111111</v>
      </c>
      <c r="G27" s="1"/>
      <c r="H27" s="1">
        <f t="shared" si="0"/>
        <v>0.0005173611111111111</v>
      </c>
      <c r="I27" s="6">
        <v>0.000488888888888889</v>
      </c>
      <c r="J27" s="1">
        <v>5.7870370370370366E-05</v>
      </c>
      <c r="K27" s="1">
        <f t="shared" si="1"/>
        <v>0.0005467592592592593</v>
      </c>
      <c r="L27" s="6"/>
      <c r="M27" s="1"/>
      <c r="N27" s="1">
        <f t="shared" si="2"/>
        <v>0</v>
      </c>
      <c r="O27" s="7" t="s">
        <v>78</v>
      </c>
    </row>
  </sheetData>
  <autoFilter ref="B1:O27"/>
  <printOptions/>
  <pageMargins left="0.1968503937007874" right="0.16" top="0.39" bottom="0.49" header="0.1968503937007874" footer="0.1968503937007874"/>
  <pageSetup fitToHeight="0" fitToWidth="0" horizontalDpi="300" verticalDpi="300" orientation="landscape" paperSize="9" scale="87" r:id="rId1"/>
  <headerFooter alignWithMargins="0">
    <oddHeader>&amp;LTrakai&amp;C&amp;"Arial,Paryškintasis"AUTOMOBILIŲ SLALOMO PIRMENYBIŲ "SVC TAURĖ" IV ETAPAS&amp;R2009-08-16</oddHeader>
    <oddFooter>&amp;LVyr.komisaras-varžybų vadovas Gintautas Firantas&amp;RVyr.sekretorė Justina Bezarienė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2009-08-16T12:03:07Z</cp:lastPrinted>
  <dcterms:created xsi:type="dcterms:W3CDTF">2009-05-07T13:59:21Z</dcterms:created>
  <dcterms:modified xsi:type="dcterms:W3CDTF">2009-08-17T12:35:07Z</dcterms:modified>
  <cp:category/>
  <cp:version/>
  <cp:contentType/>
  <cp:contentStatus/>
</cp:coreProperties>
</file>