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<sst xmlns="http://schemas.openxmlformats.org/spreadsheetml/2006/main" count="109" uniqueCount="83">
  <si>
    <t>Taškai</t>
  </si>
  <si>
    <t>Edvinas Mardosas</t>
  </si>
  <si>
    <t>Marius Miškūnas</t>
  </si>
  <si>
    <t>Gedas Drukteinis</t>
  </si>
  <si>
    <t>Audrius Makarskas</t>
  </si>
  <si>
    <t>Tomas Šutinis</t>
  </si>
  <si>
    <t>Tomas Aleksonis</t>
  </si>
  <si>
    <t>Ignas Brusokas</t>
  </si>
  <si>
    <t>Aurelijus Beleckis</t>
  </si>
  <si>
    <t>Linas Steponaitis</t>
  </si>
  <si>
    <t>Linas Baltrušaitis</t>
  </si>
  <si>
    <t>Ramūnas Čapkauskas</t>
  </si>
  <si>
    <t>Dovilas Čiutelė</t>
  </si>
  <si>
    <t>Tomas Jurevičius</t>
  </si>
  <si>
    <t>Eidmantas Nekrošius</t>
  </si>
  <si>
    <t>Vieta</t>
  </si>
  <si>
    <t>Eil.
Nr.</t>
  </si>
  <si>
    <t>Vardas, pavardė</t>
  </si>
  <si>
    <t>I ETAPAS</t>
  </si>
  <si>
    <t>II ETAPAS</t>
  </si>
  <si>
    <t>III ETAPAS</t>
  </si>
  <si>
    <t>IV ETAPAS</t>
  </si>
  <si>
    <t>V ETAPAS</t>
  </si>
  <si>
    <t>VI ETAPAS</t>
  </si>
  <si>
    <t>SUVESTINĖ</t>
  </si>
  <si>
    <t>KOMANDINĖ ĮSKAITA</t>
  </si>
  <si>
    <t>Mantas Gasiūnas</t>
  </si>
  <si>
    <t>Šalčiaus Racing</t>
  </si>
  <si>
    <t>Klasė "A2000"</t>
  </si>
  <si>
    <t>Airidas Šiaurys</t>
  </si>
  <si>
    <t>Deividas Sakalauskas</t>
  </si>
  <si>
    <t>Tomas Orentas</t>
  </si>
  <si>
    <t>Emilis Gudaitis</t>
  </si>
  <si>
    <t>Gerdas Beinaravičius</t>
  </si>
  <si>
    <t>Paulius Krukauskas</t>
  </si>
  <si>
    <t>Andrius Linauskis</t>
  </si>
  <si>
    <t>Klasė "A3000"</t>
  </si>
  <si>
    <t>Klasė "RWD"</t>
  </si>
  <si>
    <t>Klasė "OPEN"</t>
  </si>
  <si>
    <t>BMW FAN</t>
  </si>
  <si>
    <t>Automanai</t>
  </si>
  <si>
    <t>Supergreitis</t>
  </si>
  <si>
    <t>Auto ABC-SGR</t>
  </si>
  <si>
    <t>Ignas Palaima</t>
  </si>
  <si>
    <t>Dalius Čepšys</t>
  </si>
  <si>
    <t>Ernesta Globytė</t>
  </si>
  <si>
    <t>Visi etapai yra įskaitiniai. Dalyvis gauna metinę įskaitą, jeigu startavo daugiau kaip 50% etapų.</t>
  </si>
  <si>
    <t>Surinkus vienodą taškų skaičių metinėje įskaitoje, pirmenybė suteikiama dalyviui užėmusiam aukštesnę vietą paskutiniame etape.</t>
  </si>
  <si>
    <t>Šarūnas Dailidė</t>
  </si>
  <si>
    <t>Vytautas Valukonis</t>
  </si>
  <si>
    <t>Robertas Aukščiūnas</t>
  </si>
  <si>
    <t>Audrius Vibriantis</t>
  </si>
  <si>
    <t>Donatas Cukuras</t>
  </si>
  <si>
    <t xml:space="preserve">2013 METŲ  LIETUVOS AUTOMOBILIŲ MINI ŽIEDINIŲ  LENKTYNIŲ  PIRMENYBIŲ 
REZULTATŲ SUVESTINĖ
</t>
  </si>
  <si>
    <t>Klasė "B2000"</t>
  </si>
  <si>
    <t>Tomas Andriuškevičius</t>
  </si>
  <si>
    <t>Marius Dudonis</t>
  </si>
  <si>
    <t>Arminas Kundrotavičius</t>
  </si>
  <si>
    <t>Aleksandras Iljin</t>
  </si>
  <si>
    <t>DNS</t>
  </si>
  <si>
    <t>Arnas Valavičius</t>
  </si>
  <si>
    <t>Gytis Guzevičius</t>
  </si>
  <si>
    <t>Mindaugas Boguševičius</t>
  </si>
  <si>
    <t>Evaldas Ugenskas</t>
  </si>
  <si>
    <t>Indrė Senkutė</t>
  </si>
  <si>
    <t>Masneka Motorsport</t>
  </si>
  <si>
    <t>Elektrobig-Žaibelis</t>
  </si>
  <si>
    <t>Dakotas Racing</t>
  </si>
  <si>
    <t>Mantas Miškūnas</t>
  </si>
  <si>
    <t>Valerijus Afanasjevas</t>
  </si>
  <si>
    <t>Mark Los</t>
  </si>
  <si>
    <t>Jonas Jakutis</t>
  </si>
  <si>
    <t>Remigijus Veikalas</t>
  </si>
  <si>
    <t>Stasys Tarailė</t>
  </si>
  <si>
    <t>Andrius Gurnickas</t>
  </si>
  <si>
    <t>Robertas Sidabras</t>
  </si>
  <si>
    <t>Edvinas Kajokas</t>
  </si>
  <si>
    <t>Aurimas Kučinskas</t>
  </si>
  <si>
    <t>Andrius Spietinis</t>
  </si>
  <si>
    <t>DNQ</t>
  </si>
  <si>
    <t>Artūras Podbareckis</t>
  </si>
  <si>
    <t>Rolandas Sutkevičius</t>
  </si>
  <si>
    <t>Mindaugas Mikniūnas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</si>
</sst>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59" applyFont="1">
      <alignment/>
      <protection/>
    </xf>
    <xf numFmtId="0" fontId="3" fillId="33" borderId="10" xfId="59" applyFont="1" applyFill="1" applyBorder="1" applyAlignment="1">
      <alignment horizontal="center" vertical="center"/>
      <protection/>
    </xf>
    <xf numFmtId="0" fontId="3" fillId="33" borderId="11" xfId="59" applyFont="1" applyFill="1" applyBorder="1" applyAlignment="1">
      <alignment horizontal="center" vertical="center"/>
      <protection/>
    </xf>
    <xf numFmtId="0" fontId="4" fillId="33" borderId="12" xfId="59" applyFont="1" applyFill="1" applyBorder="1" applyAlignment="1">
      <alignment horizontal="center"/>
      <protection/>
    </xf>
    <xf numFmtId="0" fontId="4" fillId="33" borderId="13" xfId="59" applyFont="1" applyFill="1" applyBorder="1" applyAlignment="1">
      <alignment horizontal="center" vertical="center"/>
      <protection/>
    </xf>
    <xf numFmtId="0" fontId="4" fillId="33" borderId="13" xfId="59" applyFont="1" applyFill="1" applyBorder="1" applyAlignment="1">
      <alignment horizontal="center"/>
      <protection/>
    </xf>
    <xf numFmtId="0" fontId="3" fillId="33" borderId="13" xfId="59" applyFont="1" applyFill="1" applyBorder="1" applyAlignment="1">
      <alignment horizontal="center" vertical="center"/>
      <protection/>
    </xf>
    <xf numFmtId="0" fontId="3" fillId="33" borderId="14" xfId="59" applyFont="1" applyFill="1" applyBorder="1" applyAlignment="1">
      <alignment horizontal="center"/>
      <protection/>
    </xf>
    <xf numFmtId="0" fontId="3" fillId="33" borderId="15" xfId="59" applyFont="1" applyFill="1" applyBorder="1" applyAlignment="1">
      <alignment horizontal="center"/>
      <protection/>
    </xf>
    <xf numFmtId="0" fontId="3" fillId="0" borderId="0" xfId="59" applyFont="1" applyBorder="1" applyAlignment="1">
      <alignment horizontal="center"/>
      <protection/>
    </xf>
    <xf numFmtId="0" fontId="4" fillId="0" borderId="0" xfId="59" applyFont="1" applyBorder="1">
      <alignment/>
      <protection/>
    </xf>
    <xf numFmtId="0" fontId="4" fillId="33" borderId="10" xfId="59" applyFont="1" applyFill="1" applyBorder="1" applyAlignment="1">
      <alignment horizontal="center"/>
      <protection/>
    </xf>
    <xf numFmtId="0" fontId="4" fillId="33" borderId="16" xfId="59" applyFont="1" applyFill="1" applyBorder="1" applyAlignment="1">
      <alignment horizontal="center" vertical="center"/>
      <protection/>
    </xf>
    <xf numFmtId="0" fontId="4" fillId="33" borderId="10" xfId="59" applyFont="1" applyFill="1" applyBorder="1" applyAlignment="1">
      <alignment horizontal="center" vertical="center"/>
      <protection/>
    </xf>
    <xf numFmtId="0" fontId="3" fillId="33" borderId="10" xfId="59" applyFont="1" applyFill="1" applyBorder="1" applyAlignment="1">
      <alignment horizontal="center"/>
      <protection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/>
    </xf>
    <xf numFmtId="0" fontId="4" fillId="0" borderId="10" xfId="59" applyNumberFormat="1" applyFont="1" applyFill="1" applyBorder="1" applyAlignment="1">
      <alignment horizontal="center" vertical="center" wrapText="1"/>
      <protection/>
    </xf>
    <xf numFmtId="0" fontId="4" fillId="0" borderId="10" xfId="59" applyFont="1" applyFill="1" applyBorder="1" applyAlignment="1">
      <alignment horizontal="center"/>
      <protection/>
    </xf>
    <xf numFmtId="1" fontId="4" fillId="0" borderId="10" xfId="59" applyNumberFormat="1" applyFont="1" applyFill="1" applyBorder="1" applyAlignment="1">
      <alignment horizontal="center"/>
      <protection/>
    </xf>
    <xf numFmtId="0" fontId="4" fillId="0" borderId="10" xfId="59" applyFont="1" applyFill="1" applyBorder="1" applyAlignment="1">
      <alignment horizontal="center" vertical="center" wrapText="1"/>
      <protection/>
    </xf>
    <xf numFmtId="0" fontId="4" fillId="0" borderId="10" xfId="59" applyFont="1" applyFill="1" applyBorder="1" applyAlignment="1">
      <alignment horizontal="left" vertical="center" wrapText="1"/>
      <protection/>
    </xf>
    <xf numFmtId="0" fontId="4" fillId="0" borderId="10" xfId="55" applyNumberFormat="1" applyFont="1" applyFill="1" applyBorder="1" applyAlignment="1">
      <alignment horizontal="left" vertical="center"/>
    </xf>
    <xf numFmtId="0" fontId="4" fillId="0" borderId="10" xfId="55" applyNumberFormat="1" applyFont="1" applyFill="1" applyBorder="1" applyAlignment="1">
      <alignment horizontal="center" vertical="center"/>
    </xf>
    <xf numFmtId="0" fontId="4" fillId="0" borderId="10" xfId="59" applyFont="1" applyFill="1" applyBorder="1">
      <alignment/>
      <protection/>
    </xf>
    <xf numFmtId="0" fontId="5" fillId="33" borderId="17" xfId="59" applyFont="1" applyFill="1" applyBorder="1" applyAlignment="1">
      <alignment horizontal="center"/>
      <protection/>
    </xf>
    <xf numFmtId="0" fontId="4" fillId="0" borderId="0" xfId="59" applyFont="1" applyBorder="1" applyAlignment="1">
      <alignment horizontal="center"/>
      <protection/>
    </xf>
    <xf numFmtId="1" fontId="4" fillId="0" borderId="10" xfId="55" applyNumberFormat="1" applyFont="1" applyFill="1" applyBorder="1" applyAlignment="1">
      <alignment horizontal="center" vertical="center"/>
    </xf>
    <xf numFmtId="0" fontId="4" fillId="0" borderId="10" xfId="55" applyFont="1" applyFill="1" applyBorder="1" applyAlignment="1">
      <alignment horizontal="center" vertical="center"/>
    </xf>
    <xf numFmtId="0" fontId="4" fillId="0" borderId="10" xfId="59" applyFont="1" applyFill="1" applyBorder="1" applyAlignment="1">
      <alignment horizontal="left"/>
      <protection/>
    </xf>
    <xf numFmtId="0" fontId="4" fillId="0" borderId="10" xfId="59" applyFont="1" applyFill="1" applyBorder="1" applyAlignment="1">
      <alignment horizontal="center" vertical="center" wrapText="1" shrinkToFit="1"/>
      <protection/>
    </xf>
    <xf numFmtId="0" fontId="4" fillId="0" borderId="18" xfId="59" applyFont="1" applyFill="1" applyBorder="1" applyAlignment="1">
      <alignment horizontal="left"/>
      <protection/>
    </xf>
    <xf numFmtId="1" fontId="4" fillId="0" borderId="10" xfId="59" applyNumberFormat="1" applyFont="1" applyBorder="1" applyAlignment="1">
      <alignment horizontal="center"/>
      <protection/>
    </xf>
    <xf numFmtId="0" fontId="4" fillId="0" borderId="10" xfId="59" applyFont="1" applyBorder="1">
      <alignment/>
      <protection/>
    </xf>
    <xf numFmtId="0" fontId="4" fillId="0" borderId="10" xfId="59" applyFont="1" applyBorder="1" applyAlignment="1">
      <alignment horizontal="center"/>
      <protection/>
    </xf>
    <xf numFmtId="0" fontId="4" fillId="0" borderId="0" xfId="59" applyFont="1" applyAlignment="1">
      <alignment horizontal="center"/>
      <protection/>
    </xf>
    <xf numFmtId="0" fontId="3" fillId="0" borderId="0" xfId="59" applyFont="1" applyAlignment="1">
      <alignment horizontal="center"/>
      <protection/>
    </xf>
    <xf numFmtId="0" fontId="4" fillId="0" borderId="0" xfId="59" applyFont="1" applyFill="1" applyBorder="1" applyAlignment="1">
      <alignment horizontal="center"/>
      <protection/>
    </xf>
    <xf numFmtId="1" fontId="4" fillId="0" borderId="0" xfId="59" applyNumberFormat="1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" fontId="4" fillId="0" borderId="16" xfId="59" applyNumberFormat="1" applyFont="1" applyFill="1" applyBorder="1" applyAlignment="1">
      <alignment horizontal="center" vertical="center" wrapText="1"/>
      <protection/>
    </xf>
    <xf numFmtId="0" fontId="4" fillId="0" borderId="16" xfId="55" applyNumberFormat="1" applyFont="1" applyFill="1" applyBorder="1" applyAlignment="1">
      <alignment horizontal="center" vertical="center"/>
    </xf>
    <xf numFmtId="0" fontId="4" fillId="0" borderId="16" xfId="59" applyFont="1" applyFill="1" applyBorder="1" applyAlignment="1">
      <alignment horizontal="center"/>
      <protection/>
    </xf>
    <xf numFmtId="0" fontId="4" fillId="0" borderId="16" xfId="59" applyFont="1" applyFill="1" applyBorder="1" applyAlignment="1">
      <alignment horizontal="center" vertical="center" wrapText="1"/>
      <protection/>
    </xf>
    <xf numFmtId="0" fontId="3" fillId="33" borderId="10" xfId="59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/>
    </xf>
    <xf numFmtId="0" fontId="4" fillId="0" borderId="18" xfId="59" applyFont="1" applyFill="1" applyBorder="1" applyAlignment="1">
      <alignment horizontal="left" vertical="center" wrapText="1"/>
      <protection/>
    </xf>
    <xf numFmtId="0" fontId="4" fillId="0" borderId="18" xfId="55" applyNumberFormat="1" applyFont="1" applyFill="1" applyBorder="1" applyAlignment="1">
      <alignment horizontal="left" vertical="center"/>
    </xf>
    <xf numFmtId="0" fontId="4" fillId="0" borderId="18" xfId="59" applyFont="1" applyFill="1" applyBorder="1">
      <alignment/>
      <protection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4" fillId="0" borderId="16" xfId="55" applyNumberFormat="1" applyFont="1" applyFill="1" applyBorder="1" applyAlignment="1">
      <alignment horizontal="left" vertical="center"/>
    </xf>
    <xf numFmtId="0" fontId="38" fillId="0" borderId="10" xfId="58" applyFont="1" applyBorder="1" applyAlignment="1">
      <alignment horizontal="left" wrapText="1"/>
      <protection/>
    </xf>
    <xf numFmtId="0" fontId="2" fillId="0" borderId="10" xfId="0" applyFont="1" applyFill="1" applyBorder="1" applyAlignment="1">
      <alignment wrapText="1"/>
    </xf>
    <xf numFmtId="0" fontId="0" fillId="0" borderId="10" xfId="0" applyBorder="1" applyAlignment="1">
      <alignment horizontal="center" wrapText="1"/>
    </xf>
    <xf numFmtId="0" fontId="4" fillId="0" borderId="0" xfId="55" applyNumberFormat="1" applyFont="1" applyFill="1" applyBorder="1" applyAlignment="1">
      <alignment horizontal="left" vertical="center"/>
    </xf>
    <xf numFmtId="0" fontId="3" fillId="0" borderId="0" xfId="59" applyFont="1" applyAlignment="1">
      <alignment horizontal="left" wrapText="1"/>
      <protection/>
    </xf>
    <xf numFmtId="0" fontId="4" fillId="0" borderId="0" xfId="59" applyFont="1" applyAlignment="1">
      <alignment horizontal="left" wrapText="1"/>
      <protection/>
    </xf>
    <xf numFmtId="0" fontId="3" fillId="0" borderId="19" xfId="59" applyFont="1" applyBorder="1" applyAlignment="1">
      <alignment horizontal="center" vertical="center" wrapText="1"/>
      <protection/>
    </xf>
    <xf numFmtId="0" fontId="3" fillId="33" borderId="20" xfId="59" applyFont="1" applyFill="1" applyBorder="1" applyAlignment="1">
      <alignment horizontal="center" vertical="center" wrapText="1"/>
      <protection/>
    </xf>
    <xf numFmtId="0" fontId="3" fillId="33" borderId="21" xfId="59" applyFont="1" applyFill="1" applyBorder="1" applyAlignment="1">
      <alignment horizontal="center" vertical="center" wrapText="1"/>
      <protection/>
    </xf>
    <xf numFmtId="0" fontId="3" fillId="33" borderId="22" xfId="59" applyFont="1" applyFill="1" applyBorder="1" applyAlignment="1">
      <alignment horizontal="center" vertical="center"/>
      <protection/>
    </xf>
    <xf numFmtId="0" fontId="3" fillId="33" borderId="10" xfId="59" applyFont="1" applyFill="1" applyBorder="1" applyAlignment="1">
      <alignment horizontal="center" vertical="center"/>
      <protection/>
    </xf>
    <xf numFmtId="0" fontId="3" fillId="33" borderId="22" xfId="59" applyFont="1" applyFill="1" applyBorder="1" applyAlignment="1">
      <alignment horizontal="center" vertical="center" wrapText="1"/>
      <protection/>
    </xf>
    <xf numFmtId="0" fontId="3" fillId="33" borderId="23" xfId="59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lalomo Everos taure II etapo protokolas" xfId="55"/>
    <cellStyle name="Note" xfId="56"/>
    <cellStyle name="Output" xfId="57"/>
    <cellStyle name="Paprastas 2" xfId="58"/>
    <cellStyle name="Paprastas 3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1</xdr:col>
      <xdr:colOff>295275</xdr:colOff>
      <xdr:row>0</xdr:row>
      <xdr:rowOff>457200</xdr:rowOff>
    </xdr:to>
    <xdr:pic>
      <xdr:nvPicPr>
        <xdr:cNvPr id="1" name="Paveikslėlis 3" descr="Lasf logo juoda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485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352425</xdr:colOff>
      <xdr:row>0</xdr:row>
      <xdr:rowOff>0</xdr:rowOff>
    </xdr:from>
    <xdr:to>
      <xdr:col>15</xdr:col>
      <xdr:colOff>390525</xdr:colOff>
      <xdr:row>0</xdr:row>
      <xdr:rowOff>428625</xdr:rowOff>
    </xdr:to>
    <xdr:pic>
      <xdr:nvPicPr>
        <xdr:cNvPr id="2" name="Paveikslėlis 4" descr="MZ logo F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0350" y="0"/>
          <a:ext cx="847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1"/>
  <sheetViews>
    <sheetView tabSelected="1" zoomScalePageLayoutView="0" workbookViewId="0" topLeftCell="A1">
      <selection activeCell="B6" sqref="B6"/>
    </sheetView>
  </sheetViews>
  <sheetFormatPr defaultColWidth="9.140625" defaultRowHeight="15" outlineLevelRow="1"/>
  <cols>
    <col min="1" max="1" width="3.7109375" style="1" bestFit="1" customWidth="1"/>
    <col min="2" max="2" width="23.7109375" style="1" bestFit="1" customWidth="1"/>
    <col min="3" max="3" width="5.7109375" style="36" customWidth="1"/>
    <col min="4" max="4" width="6.421875" style="36" bestFit="1" customWidth="1"/>
    <col min="5" max="5" width="5.7109375" style="36" customWidth="1"/>
    <col min="6" max="6" width="6.421875" style="36" bestFit="1" customWidth="1"/>
    <col min="7" max="7" width="5.7109375" style="36" customWidth="1"/>
    <col min="8" max="8" width="6.421875" style="36" customWidth="1"/>
    <col min="9" max="9" width="5.7109375" style="36" customWidth="1"/>
    <col min="10" max="10" width="6.421875" style="36" customWidth="1"/>
    <col min="11" max="11" width="5.7109375" style="36" customWidth="1"/>
    <col min="12" max="12" width="6.421875" style="36" customWidth="1"/>
    <col min="13" max="13" width="5.7109375" style="36" customWidth="1"/>
    <col min="14" max="14" width="6.421875" style="36" customWidth="1"/>
    <col min="15" max="15" width="5.7109375" style="37" bestFit="1" customWidth="1"/>
    <col min="16" max="16" width="6.421875" style="37" bestFit="1" customWidth="1"/>
    <col min="17" max="17" width="9.140625" style="1" customWidth="1"/>
    <col min="18" max="18" width="5.421875" style="36" bestFit="1" customWidth="1"/>
    <col min="19" max="19" width="4.00390625" style="36" bestFit="1" customWidth="1"/>
    <col min="20" max="20" width="22.28125" style="1" bestFit="1" customWidth="1"/>
    <col min="21" max="254" width="9.140625" style="1" customWidth="1"/>
    <col min="255" max="255" width="6.421875" style="1" bestFit="1" customWidth="1"/>
    <col min="256" max="16384" width="31.57421875" style="1" bestFit="1" customWidth="1"/>
  </cols>
  <sheetData>
    <row r="1" spans="1:16" ht="45.75" customHeight="1" thickBot="1">
      <c r="A1" s="73" t="s">
        <v>53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15">
      <c r="A2" s="74" t="s">
        <v>16</v>
      </c>
      <c r="B2" s="76" t="s">
        <v>17</v>
      </c>
      <c r="C2" s="78" t="s">
        <v>18</v>
      </c>
      <c r="D2" s="78"/>
      <c r="E2" s="76" t="s">
        <v>19</v>
      </c>
      <c r="F2" s="76"/>
      <c r="G2" s="76" t="s">
        <v>20</v>
      </c>
      <c r="H2" s="76"/>
      <c r="I2" s="76" t="s">
        <v>21</v>
      </c>
      <c r="J2" s="76"/>
      <c r="K2" s="76" t="s">
        <v>22</v>
      </c>
      <c r="L2" s="76"/>
      <c r="M2" s="76" t="s">
        <v>23</v>
      </c>
      <c r="N2" s="76"/>
      <c r="O2" s="78" t="s">
        <v>24</v>
      </c>
      <c r="P2" s="79"/>
    </row>
    <row r="3" spans="1:16" ht="15">
      <c r="A3" s="75"/>
      <c r="B3" s="77"/>
      <c r="C3" s="2" t="s">
        <v>15</v>
      </c>
      <c r="D3" s="3" t="s">
        <v>0</v>
      </c>
      <c r="E3" s="2" t="s">
        <v>15</v>
      </c>
      <c r="F3" s="3" t="s">
        <v>0</v>
      </c>
      <c r="G3" s="2" t="s">
        <v>15</v>
      </c>
      <c r="H3" s="3" t="s">
        <v>0</v>
      </c>
      <c r="I3" s="2" t="s">
        <v>15</v>
      </c>
      <c r="J3" s="3" t="s">
        <v>0</v>
      </c>
      <c r="K3" s="2" t="s">
        <v>15</v>
      </c>
      <c r="L3" s="3" t="s">
        <v>0</v>
      </c>
      <c r="M3" s="2" t="s">
        <v>15</v>
      </c>
      <c r="N3" s="3" t="s">
        <v>0</v>
      </c>
      <c r="O3" s="2" t="s">
        <v>15</v>
      </c>
      <c r="P3" s="3" t="s">
        <v>0</v>
      </c>
    </row>
    <row r="4" spans="1:16" ht="15.75" thickBot="1">
      <c r="A4" s="4">
        <v>1</v>
      </c>
      <c r="B4" s="5">
        <v>2</v>
      </c>
      <c r="C4" s="5">
        <v>3</v>
      </c>
      <c r="D4" s="6">
        <v>4</v>
      </c>
      <c r="E4" s="5">
        <v>5</v>
      </c>
      <c r="F4" s="6">
        <v>6</v>
      </c>
      <c r="G4" s="5">
        <v>7</v>
      </c>
      <c r="H4" s="6">
        <v>8</v>
      </c>
      <c r="I4" s="5">
        <v>9</v>
      </c>
      <c r="J4" s="6">
        <v>10</v>
      </c>
      <c r="K4" s="5">
        <v>11</v>
      </c>
      <c r="L4" s="6">
        <v>12</v>
      </c>
      <c r="M4" s="5">
        <v>13</v>
      </c>
      <c r="N4" s="6">
        <v>14</v>
      </c>
      <c r="O4" s="7">
        <v>15</v>
      </c>
      <c r="P4" s="8">
        <v>16</v>
      </c>
    </row>
    <row r="5" spans="2:19" s="11" customFormat="1" ht="15">
      <c r="B5" s="26" t="s">
        <v>28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0"/>
      <c r="P5" s="10"/>
      <c r="R5" s="27"/>
      <c r="S5" s="27"/>
    </row>
    <row r="6" spans="1:18" ht="15">
      <c r="A6" s="12">
        <v>1</v>
      </c>
      <c r="B6" s="14">
        <v>2</v>
      </c>
      <c r="C6" s="14">
        <v>3</v>
      </c>
      <c r="D6" s="12">
        <v>4</v>
      </c>
      <c r="E6" s="14">
        <v>5</v>
      </c>
      <c r="F6" s="12">
        <v>6</v>
      </c>
      <c r="G6" s="14">
        <v>7</v>
      </c>
      <c r="H6" s="12">
        <v>8</v>
      </c>
      <c r="I6" s="14">
        <v>9</v>
      </c>
      <c r="J6" s="12">
        <v>10</v>
      </c>
      <c r="K6" s="14">
        <v>11</v>
      </c>
      <c r="L6" s="12">
        <v>12</v>
      </c>
      <c r="M6" s="14">
        <v>13</v>
      </c>
      <c r="N6" s="12">
        <v>14</v>
      </c>
      <c r="O6" s="2">
        <v>15</v>
      </c>
      <c r="P6" s="15">
        <v>16</v>
      </c>
      <c r="R6" s="62"/>
    </row>
    <row r="7" spans="1:16" ht="15">
      <c r="A7" s="19">
        <v>1</v>
      </c>
      <c r="B7" s="25" t="s">
        <v>30</v>
      </c>
      <c r="C7" s="16">
        <v>1</v>
      </c>
      <c r="D7" s="24">
        <v>16</v>
      </c>
      <c r="E7" s="53">
        <v>9</v>
      </c>
      <c r="F7" s="53">
        <v>2</v>
      </c>
      <c r="G7" s="56">
        <v>6</v>
      </c>
      <c r="H7" s="35">
        <v>5</v>
      </c>
      <c r="I7" s="19">
        <v>1</v>
      </c>
      <c r="J7" s="19">
        <v>16</v>
      </c>
      <c r="K7" s="19">
        <v>1</v>
      </c>
      <c r="L7" s="19">
        <v>16</v>
      </c>
      <c r="M7" s="19"/>
      <c r="N7" s="19"/>
      <c r="O7" s="19">
        <f aca="true" t="shared" si="0" ref="O7:O19">A7</f>
        <v>1</v>
      </c>
      <c r="P7" s="20">
        <f aca="true" t="shared" si="1" ref="P7:P19">D7+F7+H7+J7+L7+N7</f>
        <v>55</v>
      </c>
    </row>
    <row r="8" spans="1:16" ht="15">
      <c r="A8" s="19">
        <v>2</v>
      </c>
      <c r="B8" s="25" t="s">
        <v>7</v>
      </c>
      <c r="C8" s="16">
        <v>2</v>
      </c>
      <c r="D8" s="24">
        <v>12</v>
      </c>
      <c r="E8" s="53">
        <v>2</v>
      </c>
      <c r="F8" s="53">
        <v>12</v>
      </c>
      <c r="G8" s="56">
        <v>3</v>
      </c>
      <c r="H8" s="35">
        <v>9</v>
      </c>
      <c r="I8" s="19">
        <v>5</v>
      </c>
      <c r="J8" s="20">
        <v>6</v>
      </c>
      <c r="K8" s="19">
        <v>2</v>
      </c>
      <c r="L8" s="20">
        <v>12</v>
      </c>
      <c r="M8" s="19"/>
      <c r="N8" s="20"/>
      <c r="O8" s="19">
        <f t="shared" si="0"/>
        <v>2</v>
      </c>
      <c r="P8" s="20">
        <f t="shared" si="1"/>
        <v>51</v>
      </c>
    </row>
    <row r="9" spans="1:16" ht="15">
      <c r="A9" s="19">
        <v>3</v>
      </c>
      <c r="B9" s="25" t="s">
        <v>8</v>
      </c>
      <c r="C9" s="16">
        <v>5</v>
      </c>
      <c r="D9" s="19">
        <v>6</v>
      </c>
      <c r="E9" s="53">
        <v>3</v>
      </c>
      <c r="F9" s="53">
        <v>9</v>
      </c>
      <c r="G9" s="56">
        <v>1</v>
      </c>
      <c r="H9" s="35">
        <v>16</v>
      </c>
      <c r="I9" s="19">
        <v>2</v>
      </c>
      <c r="J9" s="20">
        <v>12</v>
      </c>
      <c r="K9" s="19">
        <v>4</v>
      </c>
      <c r="L9" s="20">
        <v>7</v>
      </c>
      <c r="M9" s="19"/>
      <c r="N9" s="20"/>
      <c r="O9" s="19">
        <f t="shared" si="0"/>
        <v>3</v>
      </c>
      <c r="P9" s="20">
        <f t="shared" si="1"/>
        <v>50</v>
      </c>
    </row>
    <row r="10" spans="1:16" ht="15">
      <c r="A10" s="19">
        <v>4</v>
      </c>
      <c r="B10" s="23" t="s">
        <v>55</v>
      </c>
      <c r="C10" s="16">
        <v>3</v>
      </c>
      <c r="D10" s="24">
        <v>9</v>
      </c>
      <c r="E10" s="53">
        <v>1</v>
      </c>
      <c r="F10" s="53">
        <v>16</v>
      </c>
      <c r="G10" s="19"/>
      <c r="H10" s="20"/>
      <c r="I10" s="21">
        <v>3</v>
      </c>
      <c r="J10" s="19">
        <v>9</v>
      </c>
      <c r="K10" s="16">
        <v>3</v>
      </c>
      <c r="L10" s="24">
        <v>9</v>
      </c>
      <c r="M10" s="21"/>
      <c r="N10" s="19"/>
      <c r="O10" s="19">
        <f t="shared" si="0"/>
        <v>4</v>
      </c>
      <c r="P10" s="20">
        <f t="shared" si="1"/>
        <v>43</v>
      </c>
    </row>
    <row r="11" spans="1:16" ht="15">
      <c r="A11" s="19">
        <v>5</v>
      </c>
      <c r="B11" s="25" t="s">
        <v>26</v>
      </c>
      <c r="C11" s="16">
        <v>6</v>
      </c>
      <c r="D11" s="24">
        <v>5</v>
      </c>
      <c r="E11" s="53">
        <v>4</v>
      </c>
      <c r="F11" s="53">
        <v>7</v>
      </c>
      <c r="G11" s="56">
        <v>4</v>
      </c>
      <c r="H11" s="35">
        <v>7</v>
      </c>
      <c r="I11" s="21">
        <v>4</v>
      </c>
      <c r="J11" s="19">
        <v>7</v>
      </c>
      <c r="K11" s="19"/>
      <c r="L11" s="20"/>
      <c r="M11" s="21"/>
      <c r="N11" s="19"/>
      <c r="O11" s="19">
        <f t="shared" si="0"/>
        <v>5</v>
      </c>
      <c r="P11" s="20">
        <f t="shared" si="1"/>
        <v>26</v>
      </c>
    </row>
    <row r="12" spans="1:16" ht="15">
      <c r="A12" s="19">
        <v>6</v>
      </c>
      <c r="B12" s="23" t="s">
        <v>1</v>
      </c>
      <c r="C12" s="16">
        <v>4</v>
      </c>
      <c r="D12" s="24">
        <v>7</v>
      </c>
      <c r="E12" s="53">
        <v>8</v>
      </c>
      <c r="F12" s="53">
        <v>3</v>
      </c>
      <c r="G12" s="56">
        <v>8</v>
      </c>
      <c r="H12" s="35">
        <v>3</v>
      </c>
      <c r="I12" s="21"/>
      <c r="J12" s="16"/>
      <c r="K12" s="19"/>
      <c r="L12" s="16"/>
      <c r="M12" s="21"/>
      <c r="N12" s="16"/>
      <c r="O12" s="19">
        <f t="shared" si="0"/>
        <v>6</v>
      </c>
      <c r="P12" s="20">
        <f t="shared" si="1"/>
        <v>13</v>
      </c>
    </row>
    <row r="13" spans="1:16" ht="15">
      <c r="A13" s="19">
        <v>7</v>
      </c>
      <c r="B13" s="25" t="s">
        <v>49</v>
      </c>
      <c r="C13" s="16">
        <v>10</v>
      </c>
      <c r="D13" s="24">
        <v>1</v>
      </c>
      <c r="E13" s="53">
        <v>5</v>
      </c>
      <c r="F13" s="53">
        <v>6</v>
      </c>
      <c r="G13" s="35">
        <v>5</v>
      </c>
      <c r="H13" s="35">
        <v>6</v>
      </c>
      <c r="I13" s="19"/>
      <c r="J13" s="20"/>
      <c r="K13" s="16"/>
      <c r="L13" s="19"/>
      <c r="M13" s="19"/>
      <c r="N13" s="20"/>
      <c r="O13" s="19">
        <f t="shared" si="0"/>
        <v>7</v>
      </c>
      <c r="P13" s="20">
        <f t="shared" si="1"/>
        <v>13</v>
      </c>
    </row>
    <row r="14" spans="1:16" ht="15">
      <c r="A14" s="19">
        <v>8</v>
      </c>
      <c r="B14" s="54" t="s">
        <v>68</v>
      </c>
      <c r="C14" s="16"/>
      <c r="D14" s="21"/>
      <c r="E14" s="53">
        <v>6</v>
      </c>
      <c r="F14" s="53">
        <v>5</v>
      </c>
      <c r="G14" s="56">
        <v>7</v>
      </c>
      <c r="H14" s="35">
        <v>4</v>
      </c>
      <c r="I14" s="19">
        <v>7</v>
      </c>
      <c r="J14" s="20">
        <v>4</v>
      </c>
      <c r="K14" s="16"/>
      <c r="L14" s="21"/>
      <c r="M14" s="19"/>
      <c r="N14" s="20"/>
      <c r="O14" s="19">
        <f t="shared" si="0"/>
        <v>8</v>
      </c>
      <c r="P14" s="20">
        <f t="shared" si="1"/>
        <v>13</v>
      </c>
    </row>
    <row r="15" spans="1:16" ht="15">
      <c r="A15" s="19">
        <v>9</v>
      </c>
      <c r="B15" s="25" t="s">
        <v>57</v>
      </c>
      <c r="C15" s="16">
        <v>9</v>
      </c>
      <c r="D15" s="24">
        <v>2</v>
      </c>
      <c r="E15" s="53">
        <v>7</v>
      </c>
      <c r="F15" s="53">
        <v>4</v>
      </c>
      <c r="G15" s="35">
        <v>9</v>
      </c>
      <c r="H15" s="35">
        <v>2</v>
      </c>
      <c r="I15" s="19">
        <v>6</v>
      </c>
      <c r="J15" s="20">
        <v>5</v>
      </c>
      <c r="K15" s="16"/>
      <c r="L15" s="16"/>
      <c r="M15" s="19"/>
      <c r="N15" s="20"/>
      <c r="O15" s="19">
        <f t="shared" si="0"/>
        <v>9</v>
      </c>
      <c r="P15" s="20">
        <f t="shared" si="1"/>
        <v>13</v>
      </c>
    </row>
    <row r="16" spans="1:16" ht="15">
      <c r="A16" s="19">
        <v>10</v>
      </c>
      <c r="B16" s="34" t="s">
        <v>29</v>
      </c>
      <c r="C16" s="24"/>
      <c r="D16" s="24"/>
      <c r="E16" s="24"/>
      <c r="F16" s="28"/>
      <c r="G16" s="56">
        <v>2</v>
      </c>
      <c r="H16" s="35">
        <v>12</v>
      </c>
      <c r="I16" s="21"/>
      <c r="J16" s="16"/>
      <c r="K16" s="19"/>
      <c r="L16" s="19"/>
      <c r="M16" s="21"/>
      <c r="N16" s="16"/>
      <c r="O16" s="19">
        <f t="shared" si="0"/>
        <v>10</v>
      </c>
      <c r="P16" s="20">
        <f t="shared" si="1"/>
        <v>12</v>
      </c>
    </row>
    <row r="17" spans="1:16" ht="15">
      <c r="A17" s="19">
        <v>11</v>
      </c>
      <c r="B17" s="25" t="s">
        <v>44</v>
      </c>
      <c r="C17" s="16">
        <v>7</v>
      </c>
      <c r="D17" s="19">
        <v>4</v>
      </c>
      <c r="E17" s="19"/>
      <c r="F17" s="19"/>
      <c r="G17" s="18"/>
      <c r="H17" s="18"/>
      <c r="I17" s="21"/>
      <c r="J17" s="16"/>
      <c r="K17" s="18"/>
      <c r="L17" s="18"/>
      <c r="M17" s="21"/>
      <c r="N17" s="16"/>
      <c r="O17" s="19">
        <f t="shared" si="0"/>
        <v>11</v>
      </c>
      <c r="P17" s="20">
        <f t="shared" si="1"/>
        <v>4</v>
      </c>
    </row>
    <row r="18" spans="1:16" ht="15">
      <c r="A18" s="19">
        <v>12</v>
      </c>
      <c r="B18" s="23" t="s">
        <v>56</v>
      </c>
      <c r="C18" s="16">
        <v>8</v>
      </c>
      <c r="D18" s="24">
        <v>3</v>
      </c>
      <c r="E18" s="24"/>
      <c r="F18" s="28"/>
      <c r="G18" s="19"/>
      <c r="H18" s="19"/>
      <c r="I18" s="19"/>
      <c r="J18" s="19"/>
      <c r="K18" s="19"/>
      <c r="L18" s="19"/>
      <c r="M18" s="19"/>
      <c r="N18" s="19"/>
      <c r="O18" s="19">
        <f t="shared" si="0"/>
        <v>12</v>
      </c>
      <c r="P18" s="20">
        <f t="shared" si="1"/>
        <v>3</v>
      </c>
    </row>
    <row r="19" spans="1:16" ht="15.75" thickBot="1">
      <c r="A19" s="19">
        <v>13</v>
      </c>
      <c r="B19" s="25" t="s">
        <v>58</v>
      </c>
      <c r="C19" s="16" t="s">
        <v>59</v>
      </c>
      <c r="D19" s="24">
        <v>0</v>
      </c>
      <c r="E19" s="24"/>
      <c r="F19" s="24"/>
      <c r="G19" s="16"/>
      <c r="H19" s="16"/>
      <c r="I19" s="19"/>
      <c r="J19" s="20"/>
      <c r="K19" s="16"/>
      <c r="L19" s="19"/>
      <c r="M19" s="19"/>
      <c r="N19" s="20"/>
      <c r="O19" s="19">
        <f t="shared" si="0"/>
        <v>13</v>
      </c>
      <c r="P19" s="20">
        <f t="shared" si="1"/>
        <v>0</v>
      </c>
    </row>
    <row r="20" spans="1:16" ht="15" hidden="1" outlineLevel="1">
      <c r="A20" s="19">
        <v>14</v>
      </c>
      <c r="B20" s="25"/>
      <c r="C20" s="16"/>
      <c r="D20" s="21"/>
      <c r="E20" s="24"/>
      <c r="F20" s="28"/>
      <c r="G20" s="19"/>
      <c r="H20" s="20"/>
      <c r="I20" s="19"/>
      <c r="J20" s="20"/>
      <c r="K20" s="19"/>
      <c r="L20" s="20"/>
      <c r="M20" s="19"/>
      <c r="N20" s="20"/>
      <c r="O20" s="19">
        <f aca="true" t="shared" si="2" ref="O20:O30">A20</f>
        <v>14</v>
      </c>
      <c r="P20" s="20">
        <f aca="true" t="shared" si="3" ref="P20:P30">D20+F20+H20+J20+L20+N20</f>
        <v>0</v>
      </c>
    </row>
    <row r="21" spans="1:16" ht="15" hidden="1" outlineLevel="1">
      <c r="A21" s="19">
        <v>15</v>
      </c>
      <c r="B21" s="25"/>
      <c r="C21" s="16"/>
      <c r="D21" s="47"/>
      <c r="E21" s="24"/>
      <c r="F21" s="24"/>
      <c r="G21" s="16"/>
      <c r="H21" s="16"/>
      <c r="I21" s="19"/>
      <c r="J21" s="20"/>
      <c r="K21" s="16"/>
      <c r="L21" s="19"/>
      <c r="M21" s="19"/>
      <c r="N21" s="20"/>
      <c r="O21" s="19">
        <f t="shared" si="2"/>
        <v>15</v>
      </c>
      <c r="P21" s="20">
        <f t="shared" si="3"/>
        <v>0</v>
      </c>
    </row>
    <row r="22" spans="1:16" ht="15" hidden="1" outlineLevel="1">
      <c r="A22" s="19">
        <v>16</v>
      </c>
      <c r="B22" s="25"/>
      <c r="C22" s="24"/>
      <c r="D22" s="47"/>
      <c r="E22" s="24"/>
      <c r="F22" s="28"/>
      <c r="G22" s="24"/>
      <c r="H22" s="28"/>
      <c r="I22" s="21"/>
      <c r="J22" s="16"/>
      <c r="K22" s="24"/>
      <c r="L22" s="28"/>
      <c r="M22" s="21"/>
      <c r="N22" s="16"/>
      <c r="O22" s="19">
        <f t="shared" si="2"/>
        <v>16</v>
      </c>
      <c r="P22" s="20">
        <f t="shared" si="3"/>
        <v>0</v>
      </c>
    </row>
    <row r="23" spans="1:16" ht="15" hidden="1" outlineLevel="1">
      <c r="A23" s="19">
        <v>17</v>
      </c>
      <c r="B23" s="22"/>
      <c r="C23" s="16"/>
      <c r="D23" s="21"/>
      <c r="E23" s="24"/>
      <c r="F23" s="28"/>
      <c r="G23" s="16"/>
      <c r="H23" s="16"/>
      <c r="I23" s="19"/>
      <c r="J23" s="20"/>
      <c r="K23" s="16"/>
      <c r="L23" s="16"/>
      <c r="M23" s="19"/>
      <c r="N23" s="20"/>
      <c r="O23" s="19">
        <f t="shared" si="2"/>
        <v>17</v>
      </c>
      <c r="P23" s="20">
        <f t="shared" si="3"/>
        <v>0</v>
      </c>
    </row>
    <row r="24" spans="1:16" ht="15" hidden="1" outlineLevel="1">
      <c r="A24" s="19">
        <v>18</v>
      </c>
      <c r="B24" s="25"/>
      <c r="C24" s="16"/>
      <c r="D24" s="47"/>
      <c r="E24" s="24"/>
      <c r="F24" s="24"/>
      <c r="G24" s="16"/>
      <c r="H24" s="16"/>
      <c r="I24" s="19"/>
      <c r="J24" s="20"/>
      <c r="K24" s="16"/>
      <c r="L24" s="19"/>
      <c r="M24" s="19"/>
      <c r="N24" s="20"/>
      <c r="O24" s="19">
        <f t="shared" si="2"/>
        <v>18</v>
      </c>
      <c r="P24" s="20">
        <f t="shared" si="3"/>
        <v>0</v>
      </c>
    </row>
    <row r="25" spans="1:16" ht="15" hidden="1" outlineLevel="1">
      <c r="A25" s="19">
        <v>19</v>
      </c>
      <c r="B25" s="22"/>
      <c r="C25" s="16"/>
      <c r="D25" s="16"/>
      <c r="E25" s="24"/>
      <c r="F25" s="28"/>
      <c r="G25" s="16"/>
      <c r="H25" s="21"/>
      <c r="I25" s="19"/>
      <c r="J25" s="20"/>
      <c r="K25" s="16"/>
      <c r="L25" s="16"/>
      <c r="M25" s="19"/>
      <c r="N25" s="20"/>
      <c r="O25" s="19">
        <f t="shared" si="2"/>
        <v>19</v>
      </c>
      <c r="P25" s="20">
        <f t="shared" si="3"/>
        <v>0</v>
      </c>
    </row>
    <row r="26" spans="1:16" ht="15" hidden="1" outlineLevel="1">
      <c r="A26" s="19">
        <v>20</v>
      </c>
      <c r="B26" s="25"/>
      <c r="C26" s="16"/>
      <c r="D26" s="47"/>
      <c r="E26" s="24"/>
      <c r="F26" s="24"/>
      <c r="G26" s="16"/>
      <c r="H26" s="16"/>
      <c r="I26" s="19"/>
      <c r="J26" s="20"/>
      <c r="K26" s="16"/>
      <c r="L26" s="19"/>
      <c r="M26" s="19"/>
      <c r="N26" s="20"/>
      <c r="O26" s="19">
        <f t="shared" si="2"/>
        <v>20</v>
      </c>
      <c r="P26" s="20">
        <f t="shared" si="3"/>
        <v>0</v>
      </c>
    </row>
    <row r="27" spans="1:16" ht="15" hidden="1" outlineLevel="1">
      <c r="A27" s="19">
        <v>21</v>
      </c>
      <c r="B27" s="23"/>
      <c r="C27" s="16"/>
      <c r="D27" s="47"/>
      <c r="E27" s="24"/>
      <c r="F27" s="28"/>
      <c r="G27" s="24"/>
      <c r="H27" s="28"/>
      <c r="I27" s="21"/>
      <c r="J27" s="16"/>
      <c r="K27" s="24"/>
      <c r="L27" s="28"/>
      <c r="M27" s="21"/>
      <c r="N27" s="16"/>
      <c r="O27" s="19">
        <f t="shared" si="2"/>
        <v>21</v>
      </c>
      <c r="P27" s="20">
        <f t="shared" si="3"/>
        <v>0</v>
      </c>
    </row>
    <row r="28" spans="1:16" ht="15" hidden="1" outlineLevel="1">
      <c r="A28" s="19">
        <v>22</v>
      </c>
      <c r="B28" s="25"/>
      <c r="C28" s="16"/>
      <c r="D28" s="21"/>
      <c r="E28" s="24"/>
      <c r="F28" s="28"/>
      <c r="G28" s="16"/>
      <c r="H28" s="16"/>
      <c r="I28" s="19"/>
      <c r="J28" s="16"/>
      <c r="K28" s="16"/>
      <c r="L28" s="16"/>
      <c r="M28" s="19"/>
      <c r="N28" s="16"/>
      <c r="O28" s="19">
        <f t="shared" si="2"/>
        <v>22</v>
      </c>
      <c r="P28" s="20">
        <f t="shared" si="3"/>
        <v>0</v>
      </c>
    </row>
    <row r="29" spans="1:16" ht="15" hidden="1" outlineLevel="1">
      <c r="A29" s="19">
        <v>23</v>
      </c>
      <c r="B29" s="25"/>
      <c r="C29" s="16"/>
      <c r="D29" s="21"/>
      <c r="E29" s="24"/>
      <c r="F29" s="28"/>
      <c r="G29" s="19"/>
      <c r="H29" s="20"/>
      <c r="I29" s="19"/>
      <c r="J29" s="20"/>
      <c r="K29" s="16"/>
      <c r="L29" s="21"/>
      <c r="M29" s="19"/>
      <c r="N29" s="20"/>
      <c r="O29" s="19">
        <f t="shared" si="2"/>
        <v>23</v>
      </c>
      <c r="P29" s="20">
        <f t="shared" si="3"/>
        <v>0</v>
      </c>
    </row>
    <row r="30" spans="1:16" ht="15.75" hidden="1" outlineLevel="1" thickBot="1">
      <c r="A30" s="19">
        <v>24</v>
      </c>
      <c r="B30" s="25"/>
      <c r="C30" s="16"/>
      <c r="D30" s="47"/>
      <c r="E30" s="24"/>
      <c r="F30" s="24"/>
      <c r="G30" s="16"/>
      <c r="H30" s="16"/>
      <c r="I30" s="19"/>
      <c r="J30" s="20"/>
      <c r="K30" s="16"/>
      <c r="L30" s="19"/>
      <c r="M30" s="19"/>
      <c r="N30" s="20"/>
      <c r="O30" s="19">
        <f t="shared" si="2"/>
        <v>24</v>
      </c>
      <c r="P30" s="20">
        <f t="shared" si="3"/>
        <v>0</v>
      </c>
    </row>
    <row r="31" spans="2:19" s="11" customFormat="1" ht="15" collapsed="1">
      <c r="B31" s="26" t="s">
        <v>54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10"/>
      <c r="P31" s="10"/>
      <c r="R31" s="27"/>
      <c r="S31" s="27"/>
    </row>
    <row r="32" spans="1:18" ht="15">
      <c r="A32" s="12">
        <v>1</v>
      </c>
      <c r="B32" s="14">
        <v>2</v>
      </c>
      <c r="C32" s="14">
        <v>3</v>
      </c>
      <c r="D32" s="12">
        <v>4</v>
      </c>
      <c r="E32" s="14">
        <v>5</v>
      </c>
      <c r="F32" s="12">
        <v>6</v>
      </c>
      <c r="G32" s="14">
        <v>7</v>
      </c>
      <c r="H32" s="12">
        <v>8</v>
      </c>
      <c r="I32" s="14">
        <v>9</v>
      </c>
      <c r="J32" s="12">
        <v>10</v>
      </c>
      <c r="K32" s="14">
        <v>11</v>
      </c>
      <c r="L32" s="12">
        <v>12</v>
      </c>
      <c r="M32" s="14">
        <v>13</v>
      </c>
      <c r="N32" s="12">
        <v>14</v>
      </c>
      <c r="O32" s="46">
        <v>15</v>
      </c>
      <c r="P32" s="15">
        <v>16</v>
      </c>
      <c r="R32" s="27"/>
    </row>
    <row r="33" spans="1:20" ht="15">
      <c r="A33" s="19">
        <v>1</v>
      </c>
      <c r="B33" s="23" t="s">
        <v>4</v>
      </c>
      <c r="C33" s="16">
        <v>3</v>
      </c>
      <c r="D33" s="29">
        <v>9</v>
      </c>
      <c r="E33" s="53">
        <v>1</v>
      </c>
      <c r="F33" s="53">
        <v>16</v>
      </c>
      <c r="G33" s="64">
        <v>1</v>
      </c>
      <c r="H33" s="64">
        <v>16</v>
      </c>
      <c r="I33" s="21">
        <v>2</v>
      </c>
      <c r="J33" s="19">
        <v>12</v>
      </c>
      <c r="K33" s="16">
        <v>3</v>
      </c>
      <c r="L33" s="24">
        <v>9</v>
      </c>
      <c r="M33" s="21"/>
      <c r="N33" s="19"/>
      <c r="O33" s="19">
        <f aca="true" t="shared" si="4" ref="O33:O44">A33</f>
        <v>1</v>
      </c>
      <c r="P33" s="20">
        <f aca="true" t="shared" si="5" ref="P33:P44">D33+F33+H33+J33+L33+N33</f>
        <v>62</v>
      </c>
      <c r="T33" s="59"/>
    </row>
    <row r="34" spans="1:20" ht="15">
      <c r="A34" s="19">
        <v>2</v>
      </c>
      <c r="B34" s="25" t="s">
        <v>3</v>
      </c>
      <c r="C34" s="16">
        <v>1</v>
      </c>
      <c r="D34" s="17">
        <v>16</v>
      </c>
      <c r="E34" s="24"/>
      <c r="F34" s="28"/>
      <c r="G34" s="64">
        <v>3</v>
      </c>
      <c r="H34" s="64">
        <v>9</v>
      </c>
      <c r="I34" s="19">
        <v>1</v>
      </c>
      <c r="J34" s="19">
        <v>16</v>
      </c>
      <c r="K34" s="19">
        <v>1</v>
      </c>
      <c r="L34" s="19">
        <v>16</v>
      </c>
      <c r="M34" s="19"/>
      <c r="N34" s="19"/>
      <c r="O34" s="19">
        <f t="shared" si="4"/>
        <v>2</v>
      </c>
      <c r="P34" s="20">
        <f t="shared" si="5"/>
        <v>57</v>
      </c>
      <c r="T34" s="59"/>
    </row>
    <row r="35" spans="1:20" ht="15">
      <c r="A35" s="19">
        <v>3</v>
      </c>
      <c r="B35" s="25" t="s">
        <v>48</v>
      </c>
      <c r="C35" s="16">
        <v>6</v>
      </c>
      <c r="D35" s="21">
        <v>5</v>
      </c>
      <c r="E35" s="53">
        <v>2</v>
      </c>
      <c r="F35" s="53">
        <v>12</v>
      </c>
      <c r="G35" s="64">
        <v>2</v>
      </c>
      <c r="H35" s="64">
        <v>12</v>
      </c>
      <c r="I35" s="21"/>
      <c r="J35" s="19"/>
      <c r="K35" s="19">
        <v>2</v>
      </c>
      <c r="L35" s="20">
        <v>12</v>
      </c>
      <c r="M35" s="21"/>
      <c r="N35" s="19"/>
      <c r="O35" s="19">
        <f t="shared" si="4"/>
        <v>3</v>
      </c>
      <c r="P35" s="20">
        <f t="shared" si="5"/>
        <v>41</v>
      </c>
      <c r="T35" s="58"/>
    </row>
    <row r="36" spans="1:20" ht="15">
      <c r="A36" s="19">
        <v>4</v>
      </c>
      <c r="B36" s="23" t="s">
        <v>60</v>
      </c>
      <c r="C36" s="16">
        <v>4</v>
      </c>
      <c r="D36" s="16">
        <v>7</v>
      </c>
      <c r="E36" s="53">
        <v>4</v>
      </c>
      <c r="F36" s="53">
        <v>7</v>
      </c>
      <c r="G36" s="64">
        <v>7</v>
      </c>
      <c r="H36" s="64">
        <v>4</v>
      </c>
      <c r="I36" s="21"/>
      <c r="J36" s="16"/>
      <c r="K36" s="19"/>
      <c r="L36" s="16"/>
      <c r="M36" s="21"/>
      <c r="N36" s="16"/>
      <c r="O36" s="19">
        <f t="shared" si="4"/>
        <v>4</v>
      </c>
      <c r="P36" s="20">
        <f t="shared" si="5"/>
        <v>18</v>
      </c>
      <c r="T36" s="58"/>
    </row>
    <row r="37" spans="1:20" ht="15">
      <c r="A37" s="19">
        <v>5</v>
      </c>
      <c r="B37" s="25" t="s">
        <v>61</v>
      </c>
      <c r="C37" s="16">
        <v>5</v>
      </c>
      <c r="D37" s="16">
        <v>6</v>
      </c>
      <c r="E37" s="53">
        <v>5</v>
      </c>
      <c r="F37" s="53">
        <v>6</v>
      </c>
      <c r="G37" s="64">
        <v>6</v>
      </c>
      <c r="H37" s="64">
        <v>5</v>
      </c>
      <c r="I37" s="19"/>
      <c r="J37" s="20"/>
      <c r="K37" s="19"/>
      <c r="L37" s="20"/>
      <c r="M37" s="19"/>
      <c r="N37" s="20"/>
      <c r="O37" s="19">
        <f t="shared" si="4"/>
        <v>5</v>
      </c>
      <c r="P37" s="20">
        <f t="shared" si="5"/>
        <v>17</v>
      </c>
      <c r="T37" s="60"/>
    </row>
    <row r="38" spans="1:20" ht="15">
      <c r="A38" s="19">
        <v>6</v>
      </c>
      <c r="B38" s="25" t="s">
        <v>51</v>
      </c>
      <c r="C38" s="16">
        <v>7</v>
      </c>
      <c r="D38" s="17">
        <v>4</v>
      </c>
      <c r="E38" s="53">
        <v>7</v>
      </c>
      <c r="F38" s="53">
        <v>4</v>
      </c>
      <c r="G38" s="64">
        <v>4</v>
      </c>
      <c r="H38" s="64">
        <v>7</v>
      </c>
      <c r="I38" s="21"/>
      <c r="J38" s="16"/>
      <c r="K38" s="18" t="s">
        <v>79</v>
      </c>
      <c r="L38" s="18">
        <v>0</v>
      </c>
      <c r="M38" s="21"/>
      <c r="N38" s="16"/>
      <c r="O38" s="19">
        <f t="shared" si="4"/>
        <v>6</v>
      </c>
      <c r="P38" s="20">
        <f t="shared" si="5"/>
        <v>15</v>
      </c>
      <c r="T38" s="59"/>
    </row>
    <row r="39" spans="1:20" ht="15">
      <c r="A39" s="19">
        <v>7</v>
      </c>
      <c r="B39" s="65" t="s">
        <v>52</v>
      </c>
      <c r="C39" s="16"/>
      <c r="D39" s="24"/>
      <c r="E39" s="53">
        <v>3</v>
      </c>
      <c r="F39" s="53">
        <v>9</v>
      </c>
      <c r="G39" s="64">
        <v>5</v>
      </c>
      <c r="H39" s="64">
        <v>6</v>
      </c>
      <c r="I39" s="19"/>
      <c r="J39" s="19"/>
      <c r="K39" s="19"/>
      <c r="L39" s="19"/>
      <c r="M39" s="19"/>
      <c r="N39" s="19"/>
      <c r="O39" s="19">
        <f t="shared" si="4"/>
        <v>7</v>
      </c>
      <c r="P39" s="20">
        <f t="shared" si="5"/>
        <v>15</v>
      </c>
      <c r="T39" s="59"/>
    </row>
    <row r="40" spans="1:16" ht="15">
      <c r="A40" s="19">
        <v>8</v>
      </c>
      <c r="B40" s="25" t="s">
        <v>43</v>
      </c>
      <c r="C40" s="16">
        <v>2</v>
      </c>
      <c r="D40" s="21">
        <v>12</v>
      </c>
      <c r="E40" s="24"/>
      <c r="F40" s="28"/>
      <c r="G40" s="24"/>
      <c r="H40" s="28"/>
      <c r="I40" s="19"/>
      <c r="J40" s="20"/>
      <c r="K40" s="19"/>
      <c r="L40" s="20"/>
      <c r="M40" s="19"/>
      <c r="N40" s="20"/>
      <c r="O40" s="19">
        <f t="shared" si="4"/>
        <v>8</v>
      </c>
      <c r="P40" s="20">
        <f t="shared" si="5"/>
        <v>12</v>
      </c>
    </row>
    <row r="41" spans="1:18" ht="15">
      <c r="A41" s="19">
        <v>9</v>
      </c>
      <c r="B41" s="25" t="s">
        <v>77</v>
      </c>
      <c r="C41" s="16"/>
      <c r="D41" s="47"/>
      <c r="E41" s="24"/>
      <c r="F41" s="24"/>
      <c r="G41" s="16"/>
      <c r="H41" s="16"/>
      <c r="I41" s="19">
        <v>3</v>
      </c>
      <c r="J41" s="20">
        <v>9</v>
      </c>
      <c r="K41" s="16"/>
      <c r="L41" s="19"/>
      <c r="M41" s="19"/>
      <c r="N41" s="20"/>
      <c r="O41" s="19">
        <f t="shared" si="4"/>
        <v>9</v>
      </c>
      <c r="P41" s="20">
        <f t="shared" si="5"/>
        <v>9</v>
      </c>
      <c r="R41" s="27"/>
    </row>
    <row r="42" spans="1:18" ht="15">
      <c r="A42" s="19">
        <v>10</v>
      </c>
      <c r="B42" s="59" t="s">
        <v>75</v>
      </c>
      <c r="C42" s="16"/>
      <c r="D42" s="47"/>
      <c r="E42" s="24"/>
      <c r="F42" s="24"/>
      <c r="G42" s="64" t="s">
        <v>59</v>
      </c>
      <c r="H42" s="64">
        <v>0</v>
      </c>
      <c r="I42" s="19">
        <v>4</v>
      </c>
      <c r="J42" s="20">
        <v>7</v>
      </c>
      <c r="K42" s="16"/>
      <c r="L42" s="19"/>
      <c r="M42" s="19"/>
      <c r="N42" s="20"/>
      <c r="O42" s="19">
        <f t="shared" si="4"/>
        <v>10</v>
      </c>
      <c r="P42" s="20">
        <f t="shared" si="5"/>
        <v>7</v>
      </c>
      <c r="R42" s="27"/>
    </row>
    <row r="43" spans="1:16" ht="15">
      <c r="A43" s="19">
        <v>11</v>
      </c>
      <c r="B43" s="54" t="s">
        <v>69</v>
      </c>
      <c r="C43" s="16"/>
      <c r="D43" s="17"/>
      <c r="E43" s="53">
        <v>6</v>
      </c>
      <c r="F43" s="53">
        <v>5</v>
      </c>
      <c r="G43" s="19"/>
      <c r="H43" s="20"/>
      <c r="I43" s="19"/>
      <c r="J43" s="20"/>
      <c r="K43" s="16"/>
      <c r="L43" s="16"/>
      <c r="M43" s="19"/>
      <c r="N43" s="20"/>
      <c r="O43" s="19">
        <f t="shared" si="4"/>
        <v>11</v>
      </c>
      <c r="P43" s="20">
        <f t="shared" si="5"/>
        <v>5</v>
      </c>
    </row>
    <row r="44" spans="1:16" ht="15.75" thickBot="1">
      <c r="A44" s="19">
        <v>12</v>
      </c>
      <c r="B44" s="25" t="s">
        <v>78</v>
      </c>
      <c r="C44" s="16"/>
      <c r="D44" s="21"/>
      <c r="E44" s="24"/>
      <c r="F44" s="28"/>
      <c r="G44" s="19"/>
      <c r="H44" s="20"/>
      <c r="I44" s="19"/>
      <c r="J44" s="20"/>
      <c r="K44" s="16"/>
      <c r="L44" s="21"/>
      <c r="M44" s="19"/>
      <c r="N44" s="20"/>
      <c r="O44" s="19">
        <f t="shared" si="4"/>
        <v>12</v>
      </c>
      <c r="P44" s="20">
        <f t="shared" si="5"/>
        <v>0</v>
      </c>
    </row>
    <row r="45" spans="1:16" ht="15" hidden="1" outlineLevel="1">
      <c r="A45" s="19">
        <v>13</v>
      </c>
      <c r="B45" s="23"/>
      <c r="C45" s="24"/>
      <c r="D45" s="24"/>
      <c r="E45" s="24"/>
      <c r="F45" s="28"/>
      <c r="G45" s="19"/>
      <c r="H45" s="19"/>
      <c r="I45" s="21"/>
      <c r="J45" s="16"/>
      <c r="K45" s="19"/>
      <c r="L45" s="19"/>
      <c r="M45" s="21"/>
      <c r="N45" s="16"/>
      <c r="O45" s="19">
        <f aca="true" t="shared" si="6" ref="O45:O56">A45</f>
        <v>13</v>
      </c>
      <c r="P45" s="20">
        <f aca="true" t="shared" si="7" ref="P45:P56">D45+F45+H45+J45+L45+N45</f>
        <v>0</v>
      </c>
    </row>
    <row r="46" spans="1:16" ht="15" hidden="1" outlineLevel="1">
      <c r="A46" s="19">
        <v>14</v>
      </c>
      <c r="B46" s="25"/>
      <c r="C46" s="16"/>
      <c r="D46" s="21"/>
      <c r="E46" s="24"/>
      <c r="F46" s="28"/>
      <c r="G46" s="19"/>
      <c r="H46" s="20"/>
      <c r="I46" s="19"/>
      <c r="J46" s="20"/>
      <c r="K46" s="19"/>
      <c r="L46" s="20"/>
      <c r="M46" s="19"/>
      <c r="N46" s="20"/>
      <c r="O46" s="19">
        <f t="shared" si="6"/>
        <v>14</v>
      </c>
      <c r="P46" s="20">
        <f t="shared" si="7"/>
        <v>0</v>
      </c>
    </row>
    <row r="47" spans="1:16" ht="15" hidden="1" outlineLevel="1">
      <c r="A47" s="19">
        <v>15</v>
      </c>
      <c r="B47" s="25"/>
      <c r="C47" s="16"/>
      <c r="D47" s="47"/>
      <c r="E47" s="24"/>
      <c r="F47" s="24"/>
      <c r="G47" s="16"/>
      <c r="H47" s="16"/>
      <c r="I47" s="19"/>
      <c r="J47" s="20"/>
      <c r="K47" s="16"/>
      <c r="L47" s="19"/>
      <c r="M47" s="19"/>
      <c r="N47" s="20"/>
      <c r="O47" s="19">
        <f t="shared" si="6"/>
        <v>15</v>
      </c>
      <c r="P47" s="20">
        <f t="shared" si="7"/>
        <v>0</v>
      </c>
    </row>
    <row r="48" spans="1:16" ht="15" hidden="1" outlineLevel="1">
      <c r="A48" s="19">
        <v>16</v>
      </c>
      <c r="B48" s="25"/>
      <c r="C48" s="24"/>
      <c r="D48" s="47"/>
      <c r="E48" s="24"/>
      <c r="F48" s="28"/>
      <c r="G48" s="24"/>
      <c r="H48" s="28"/>
      <c r="I48" s="21"/>
      <c r="J48" s="16"/>
      <c r="K48" s="24"/>
      <c r="L48" s="28"/>
      <c r="M48" s="21"/>
      <c r="N48" s="16"/>
      <c r="O48" s="19">
        <f t="shared" si="6"/>
        <v>16</v>
      </c>
      <c r="P48" s="20">
        <f t="shared" si="7"/>
        <v>0</v>
      </c>
    </row>
    <row r="49" spans="1:16" ht="15" hidden="1" outlineLevel="1">
      <c r="A49" s="19">
        <v>17</v>
      </c>
      <c r="B49" s="22"/>
      <c r="C49" s="16"/>
      <c r="D49" s="21"/>
      <c r="E49" s="24"/>
      <c r="F49" s="28"/>
      <c r="G49" s="16"/>
      <c r="H49" s="16"/>
      <c r="I49" s="19"/>
      <c r="J49" s="20"/>
      <c r="K49" s="16"/>
      <c r="L49" s="16"/>
      <c r="M49" s="19"/>
      <c r="N49" s="20"/>
      <c r="O49" s="19">
        <f t="shared" si="6"/>
        <v>17</v>
      </c>
      <c r="P49" s="20">
        <f t="shared" si="7"/>
        <v>0</v>
      </c>
    </row>
    <row r="50" spans="1:16" ht="15" hidden="1" outlineLevel="1">
      <c r="A50" s="19">
        <v>18</v>
      </c>
      <c r="B50" s="25"/>
      <c r="C50" s="16"/>
      <c r="D50" s="47"/>
      <c r="E50" s="24"/>
      <c r="F50" s="24"/>
      <c r="G50" s="16"/>
      <c r="H50" s="16"/>
      <c r="I50" s="19"/>
      <c r="J50" s="20"/>
      <c r="K50" s="16"/>
      <c r="L50" s="19"/>
      <c r="M50" s="19"/>
      <c r="N50" s="20"/>
      <c r="O50" s="19">
        <f t="shared" si="6"/>
        <v>18</v>
      </c>
      <c r="P50" s="20">
        <f t="shared" si="7"/>
        <v>0</v>
      </c>
    </row>
    <row r="51" spans="1:16" ht="15" hidden="1" outlineLevel="1">
      <c r="A51" s="19">
        <v>19</v>
      </c>
      <c r="B51" s="22"/>
      <c r="C51" s="16"/>
      <c r="D51" s="16"/>
      <c r="E51" s="24"/>
      <c r="F51" s="28"/>
      <c r="G51" s="16"/>
      <c r="H51" s="21"/>
      <c r="I51" s="19"/>
      <c r="J51" s="20"/>
      <c r="K51" s="16"/>
      <c r="L51" s="16"/>
      <c r="M51" s="19"/>
      <c r="N51" s="20"/>
      <c r="O51" s="19">
        <f t="shared" si="6"/>
        <v>19</v>
      </c>
      <c r="P51" s="20">
        <f t="shared" si="7"/>
        <v>0</v>
      </c>
    </row>
    <row r="52" spans="1:16" ht="15" hidden="1" outlineLevel="1">
      <c r="A52" s="19">
        <v>20</v>
      </c>
      <c r="B52" s="25"/>
      <c r="C52" s="16"/>
      <c r="D52" s="47"/>
      <c r="E52" s="24"/>
      <c r="F52" s="24"/>
      <c r="G52" s="16"/>
      <c r="H52" s="16"/>
      <c r="I52" s="19"/>
      <c r="J52" s="20"/>
      <c r="K52" s="16"/>
      <c r="L52" s="19"/>
      <c r="M52" s="19"/>
      <c r="N52" s="20"/>
      <c r="O52" s="19">
        <f t="shared" si="6"/>
        <v>20</v>
      </c>
      <c r="P52" s="20">
        <f t="shared" si="7"/>
        <v>0</v>
      </c>
    </row>
    <row r="53" spans="1:16" ht="15" hidden="1" outlineLevel="1">
      <c r="A53" s="19">
        <v>21</v>
      </c>
      <c r="B53" s="23"/>
      <c r="C53" s="16"/>
      <c r="D53" s="47"/>
      <c r="E53" s="24"/>
      <c r="F53" s="28"/>
      <c r="G53" s="24"/>
      <c r="H53" s="28"/>
      <c r="I53" s="21"/>
      <c r="J53" s="16"/>
      <c r="K53" s="24"/>
      <c r="L53" s="28"/>
      <c r="M53" s="21"/>
      <c r="N53" s="16"/>
      <c r="O53" s="19">
        <f t="shared" si="6"/>
        <v>21</v>
      </c>
      <c r="P53" s="20">
        <f t="shared" si="7"/>
        <v>0</v>
      </c>
    </row>
    <row r="54" spans="1:16" ht="15" hidden="1" outlineLevel="1">
      <c r="A54" s="19">
        <v>22</v>
      </c>
      <c r="B54" s="25"/>
      <c r="C54" s="16"/>
      <c r="D54" s="21"/>
      <c r="E54" s="24"/>
      <c r="F54" s="28"/>
      <c r="G54" s="16"/>
      <c r="H54" s="16"/>
      <c r="I54" s="19"/>
      <c r="J54" s="16"/>
      <c r="K54" s="16"/>
      <c r="L54" s="16"/>
      <c r="M54" s="19"/>
      <c r="N54" s="16"/>
      <c r="O54" s="19">
        <f t="shared" si="6"/>
        <v>22</v>
      </c>
      <c r="P54" s="20">
        <f t="shared" si="7"/>
        <v>0</v>
      </c>
    </row>
    <row r="55" spans="1:16" ht="15" hidden="1" outlineLevel="1">
      <c r="A55" s="19">
        <v>23</v>
      </c>
      <c r="B55" s="25"/>
      <c r="C55" s="16"/>
      <c r="D55" s="21"/>
      <c r="E55" s="24"/>
      <c r="F55" s="28"/>
      <c r="G55" s="19"/>
      <c r="H55" s="20"/>
      <c r="I55" s="19"/>
      <c r="J55" s="20"/>
      <c r="K55" s="16"/>
      <c r="L55" s="21"/>
      <c r="M55" s="19"/>
      <c r="N55" s="20"/>
      <c r="O55" s="19">
        <f t="shared" si="6"/>
        <v>23</v>
      </c>
      <c r="P55" s="20">
        <f t="shared" si="7"/>
        <v>0</v>
      </c>
    </row>
    <row r="56" spans="1:16" ht="15.75" hidden="1" outlineLevel="1" thickBot="1">
      <c r="A56" s="19">
        <v>24</v>
      </c>
      <c r="B56" s="25"/>
      <c r="C56" s="16"/>
      <c r="D56" s="47"/>
      <c r="E56" s="24"/>
      <c r="F56" s="24"/>
      <c r="G56" s="16"/>
      <c r="H56" s="16"/>
      <c r="I56" s="19"/>
      <c r="J56" s="20"/>
      <c r="K56" s="16"/>
      <c r="L56" s="19"/>
      <c r="M56" s="19"/>
      <c r="N56" s="20"/>
      <c r="O56" s="19">
        <f t="shared" si="6"/>
        <v>24</v>
      </c>
      <c r="P56" s="20">
        <f t="shared" si="7"/>
        <v>0</v>
      </c>
    </row>
    <row r="57" spans="2:19" s="11" customFormat="1" ht="15.75" collapsed="1" thickBot="1">
      <c r="B57" s="9" t="s">
        <v>36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10"/>
      <c r="P57" s="10"/>
      <c r="R57" s="27"/>
      <c r="S57" s="27"/>
    </row>
    <row r="58" spans="1:16" ht="15">
      <c r="A58" s="12">
        <v>1</v>
      </c>
      <c r="B58" s="13">
        <v>2</v>
      </c>
      <c r="C58" s="14">
        <v>3</v>
      </c>
      <c r="D58" s="12">
        <v>4</v>
      </c>
      <c r="E58" s="14">
        <v>5</v>
      </c>
      <c r="F58" s="12">
        <v>6</v>
      </c>
      <c r="G58" s="14">
        <v>7</v>
      </c>
      <c r="H58" s="12">
        <v>8</v>
      </c>
      <c r="I58" s="14">
        <v>9</v>
      </c>
      <c r="J58" s="12">
        <v>10</v>
      </c>
      <c r="K58" s="14">
        <v>11</v>
      </c>
      <c r="L58" s="12">
        <v>12</v>
      </c>
      <c r="M58" s="14">
        <v>13</v>
      </c>
      <c r="N58" s="12">
        <v>14</v>
      </c>
      <c r="O58" s="2">
        <v>15</v>
      </c>
      <c r="P58" s="15">
        <v>16</v>
      </c>
    </row>
    <row r="59" spans="1:20" ht="15">
      <c r="A59" s="19">
        <v>1</v>
      </c>
      <c r="B59" s="66" t="s">
        <v>4</v>
      </c>
      <c r="C59" s="43">
        <v>1</v>
      </c>
      <c r="D59" s="43">
        <v>16</v>
      </c>
      <c r="E59" s="53">
        <v>2</v>
      </c>
      <c r="F59" s="53">
        <v>12</v>
      </c>
      <c r="G59" s="64">
        <v>2</v>
      </c>
      <c r="H59" s="64">
        <v>12</v>
      </c>
      <c r="I59" s="45">
        <v>1</v>
      </c>
      <c r="J59" s="42">
        <v>16</v>
      </c>
      <c r="K59" s="19">
        <v>1</v>
      </c>
      <c r="L59" s="16">
        <v>16</v>
      </c>
      <c r="M59" s="21"/>
      <c r="N59" s="16"/>
      <c r="O59" s="19">
        <f aca="true" t="shared" si="8" ref="O59:O70">A59</f>
        <v>1</v>
      </c>
      <c r="P59" s="20">
        <f aca="true" t="shared" si="9" ref="P59:P70">D59+F59+H59+J59+L59+N59</f>
        <v>72</v>
      </c>
      <c r="T59" s="59"/>
    </row>
    <row r="60" spans="1:20" ht="15">
      <c r="A60" s="19">
        <v>2</v>
      </c>
      <c r="B60" s="25" t="s">
        <v>10</v>
      </c>
      <c r="C60" s="21">
        <v>4</v>
      </c>
      <c r="D60" s="17">
        <v>7</v>
      </c>
      <c r="E60" s="53">
        <v>3</v>
      </c>
      <c r="F60" s="53">
        <v>9</v>
      </c>
      <c r="G60" s="64">
        <v>1</v>
      </c>
      <c r="H60" s="64">
        <v>16</v>
      </c>
      <c r="I60" s="19">
        <v>3</v>
      </c>
      <c r="J60" s="19">
        <v>9</v>
      </c>
      <c r="K60" s="19">
        <v>4</v>
      </c>
      <c r="L60" s="19">
        <v>7</v>
      </c>
      <c r="M60" s="16"/>
      <c r="N60" s="29"/>
      <c r="O60" s="19">
        <f t="shared" si="8"/>
        <v>2</v>
      </c>
      <c r="P60" s="20">
        <f t="shared" si="9"/>
        <v>48</v>
      </c>
      <c r="T60" s="59"/>
    </row>
    <row r="61" spans="1:20" ht="15">
      <c r="A61" s="19">
        <v>3</v>
      </c>
      <c r="B61" s="30" t="s">
        <v>1</v>
      </c>
      <c r="C61" s="16">
        <v>7</v>
      </c>
      <c r="D61" s="17">
        <v>4</v>
      </c>
      <c r="E61" s="53">
        <v>1</v>
      </c>
      <c r="F61" s="53">
        <v>16</v>
      </c>
      <c r="G61" s="64">
        <v>8</v>
      </c>
      <c r="H61" s="64">
        <v>3</v>
      </c>
      <c r="I61" s="19">
        <v>6</v>
      </c>
      <c r="J61" s="19">
        <v>5</v>
      </c>
      <c r="K61" s="18">
        <v>3</v>
      </c>
      <c r="L61" s="16">
        <v>9</v>
      </c>
      <c r="M61" s="19"/>
      <c r="N61" s="19"/>
      <c r="O61" s="19">
        <f t="shared" si="8"/>
        <v>3</v>
      </c>
      <c r="P61" s="20">
        <f t="shared" si="9"/>
        <v>37</v>
      </c>
      <c r="T61" s="59"/>
    </row>
    <row r="62" spans="1:20" ht="15">
      <c r="A62" s="19">
        <v>4</v>
      </c>
      <c r="B62" s="25" t="s">
        <v>62</v>
      </c>
      <c r="C62" s="16">
        <v>2</v>
      </c>
      <c r="D62" s="17">
        <v>12</v>
      </c>
      <c r="E62" s="16"/>
      <c r="F62" s="17"/>
      <c r="G62" s="64">
        <v>5</v>
      </c>
      <c r="H62" s="64">
        <v>6</v>
      </c>
      <c r="I62" s="31"/>
      <c r="J62" s="16"/>
      <c r="K62" s="19">
        <v>2</v>
      </c>
      <c r="L62" s="19">
        <v>12</v>
      </c>
      <c r="M62" s="31"/>
      <c r="N62" s="16"/>
      <c r="O62" s="19">
        <f t="shared" si="8"/>
        <v>4</v>
      </c>
      <c r="P62" s="20">
        <f t="shared" si="9"/>
        <v>30</v>
      </c>
      <c r="T62" s="59"/>
    </row>
    <row r="63" spans="1:20" ht="15">
      <c r="A63" s="19">
        <v>5</v>
      </c>
      <c r="B63" s="67" t="s">
        <v>70</v>
      </c>
      <c r="C63" s="21"/>
      <c r="D63" s="21"/>
      <c r="E63" s="53">
        <v>4</v>
      </c>
      <c r="F63" s="53">
        <v>7</v>
      </c>
      <c r="G63" s="64">
        <v>3</v>
      </c>
      <c r="H63" s="64">
        <v>9</v>
      </c>
      <c r="I63" s="31">
        <v>4</v>
      </c>
      <c r="J63" s="16">
        <v>7</v>
      </c>
      <c r="K63" s="16">
        <v>6</v>
      </c>
      <c r="L63" s="16">
        <v>5</v>
      </c>
      <c r="M63" s="31"/>
      <c r="N63" s="16"/>
      <c r="O63" s="19">
        <f t="shared" si="8"/>
        <v>5</v>
      </c>
      <c r="P63" s="20">
        <f t="shared" si="9"/>
        <v>28</v>
      </c>
      <c r="T63" s="59"/>
    </row>
    <row r="64" spans="1:20" ht="15">
      <c r="A64" s="19">
        <v>6</v>
      </c>
      <c r="B64" s="30" t="s">
        <v>26</v>
      </c>
      <c r="C64" s="19">
        <v>5</v>
      </c>
      <c r="D64" s="19">
        <v>6</v>
      </c>
      <c r="E64" s="53">
        <v>5</v>
      </c>
      <c r="F64" s="53">
        <v>6</v>
      </c>
      <c r="G64" s="64">
        <v>4</v>
      </c>
      <c r="H64" s="64">
        <v>7</v>
      </c>
      <c r="I64" s="21">
        <v>5</v>
      </c>
      <c r="J64" s="16">
        <v>6</v>
      </c>
      <c r="K64" s="19"/>
      <c r="L64" s="16"/>
      <c r="M64" s="21"/>
      <c r="N64" s="16"/>
      <c r="O64" s="19">
        <f t="shared" si="8"/>
        <v>6</v>
      </c>
      <c r="P64" s="20">
        <f t="shared" si="9"/>
        <v>25</v>
      </c>
      <c r="T64" s="58"/>
    </row>
    <row r="65" spans="1:20" ht="15">
      <c r="A65" s="19">
        <v>7</v>
      </c>
      <c r="B65" s="25" t="s">
        <v>34</v>
      </c>
      <c r="C65" s="16">
        <v>3</v>
      </c>
      <c r="D65" s="17">
        <v>9</v>
      </c>
      <c r="E65" s="16"/>
      <c r="F65" s="17"/>
      <c r="G65" s="64">
        <v>6</v>
      </c>
      <c r="H65" s="64">
        <v>5</v>
      </c>
      <c r="I65" s="19"/>
      <c r="J65" s="19"/>
      <c r="K65" s="16"/>
      <c r="L65" s="16"/>
      <c r="M65" s="19"/>
      <c r="N65" s="19"/>
      <c r="O65" s="19">
        <f t="shared" si="8"/>
        <v>7</v>
      </c>
      <c r="P65" s="20">
        <f t="shared" si="9"/>
        <v>14</v>
      </c>
      <c r="T65" s="58"/>
    </row>
    <row r="66" spans="1:20" ht="15">
      <c r="A66" s="19">
        <v>8</v>
      </c>
      <c r="B66" s="30" t="s">
        <v>2</v>
      </c>
      <c r="C66" s="19"/>
      <c r="D66" s="19"/>
      <c r="E66" s="16"/>
      <c r="F66" s="16"/>
      <c r="G66" s="19"/>
      <c r="H66" s="16"/>
      <c r="I66" s="21">
        <v>2</v>
      </c>
      <c r="J66" s="16">
        <v>12</v>
      </c>
      <c r="K66" s="19"/>
      <c r="L66" s="16"/>
      <c r="M66" s="21"/>
      <c r="N66" s="16"/>
      <c r="O66" s="19">
        <f t="shared" si="8"/>
        <v>8</v>
      </c>
      <c r="P66" s="20">
        <f t="shared" si="9"/>
        <v>12</v>
      </c>
      <c r="T66" s="58"/>
    </row>
    <row r="67" spans="1:19" ht="15">
      <c r="A67" s="19">
        <v>9</v>
      </c>
      <c r="B67" s="54" t="s">
        <v>33</v>
      </c>
      <c r="C67" s="21"/>
      <c r="D67" s="21"/>
      <c r="E67" s="53">
        <v>6</v>
      </c>
      <c r="F67" s="53">
        <v>5</v>
      </c>
      <c r="G67" s="64">
        <v>7</v>
      </c>
      <c r="H67" s="64">
        <v>4</v>
      </c>
      <c r="I67" s="21"/>
      <c r="J67" s="16"/>
      <c r="K67" s="16"/>
      <c r="L67" s="16"/>
      <c r="M67" s="21"/>
      <c r="N67" s="16"/>
      <c r="O67" s="19">
        <f t="shared" si="8"/>
        <v>9</v>
      </c>
      <c r="P67" s="20">
        <f t="shared" si="9"/>
        <v>9</v>
      </c>
      <c r="R67" s="38"/>
      <c r="S67" s="39"/>
    </row>
    <row r="68" spans="1:19" ht="15">
      <c r="A68" s="19">
        <v>10</v>
      </c>
      <c r="B68" s="70" t="s">
        <v>80</v>
      </c>
      <c r="C68" s="24"/>
      <c r="D68" s="21"/>
      <c r="E68" s="16"/>
      <c r="F68" s="16"/>
      <c r="G68" s="19"/>
      <c r="H68" s="19"/>
      <c r="I68" s="19"/>
      <c r="J68" s="19"/>
      <c r="K68" s="19">
        <v>5</v>
      </c>
      <c r="L68" s="19">
        <v>6</v>
      </c>
      <c r="M68" s="19"/>
      <c r="N68" s="19"/>
      <c r="O68" s="19">
        <f t="shared" si="8"/>
        <v>10</v>
      </c>
      <c r="P68" s="20">
        <f t="shared" si="9"/>
        <v>6</v>
      </c>
      <c r="R68" s="38"/>
      <c r="S68" s="39"/>
    </row>
    <row r="69" spans="1:19" ht="15">
      <c r="A69" s="19">
        <v>11</v>
      </c>
      <c r="B69" s="50" t="s">
        <v>45</v>
      </c>
      <c r="C69" s="16">
        <v>6</v>
      </c>
      <c r="D69" s="17">
        <v>5</v>
      </c>
      <c r="E69" s="16"/>
      <c r="F69" s="16"/>
      <c r="G69" s="16"/>
      <c r="H69" s="16"/>
      <c r="I69" s="21"/>
      <c r="J69" s="16"/>
      <c r="K69" s="16"/>
      <c r="L69" s="16"/>
      <c r="M69" s="21"/>
      <c r="N69" s="16"/>
      <c r="O69" s="19">
        <f t="shared" si="8"/>
        <v>11</v>
      </c>
      <c r="P69" s="20">
        <f t="shared" si="9"/>
        <v>5</v>
      </c>
      <c r="R69" s="38"/>
      <c r="S69" s="39"/>
    </row>
    <row r="70" spans="1:19" ht="15.75" thickBot="1">
      <c r="A70" s="19">
        <v>12</v>
      </c>
      <c r="B70" s="54" t="s">
        <v>71</v>
      </c>
      <c r="C70" s="19"/>
      <c r="D70" s="19"/>
      <c r="E70" s="53">
        <v>7</v>
      </c>
      <c r="F70" s="53">
        <v>4</v>
      </c>
      <c r="G70" s="19"/>
      <c r="H70" s="16"/>
      <c r="I70" s="21"/>
      <c r="J70" s="16"/>
      <c r="K70" s="16"/>
      <c r="L70" s="16"/>
      <c r="M70" s="21"/>
      <c r="N70" s="16"/>
      <c r="O70" s="19">
        <f t="shared" si="8"/>
        <v>12</v>
      </c>
      <c r="P70" s="20">
        <f t="shared" si="9"/>
        <v>4</v>
      </c>
      <c r="R70" s="38"/>
      <c r="S70" s="38"/>
    </row>
    <row r="71" spans="1:19" ht="15" hidden="1" outlineLevel="1">
      <c r="A71" s="19">
        <v>13</v>
      </c>
      <c r="B71" s="48"/>
      <c r="C71" s="16"/>
      <c r="D71" s="47"/>
      <c r="E71" s="16"/>
      <c r="F71" s="16"/>
      <c r="G71" s="16"/>
      <c r="H71" s="16"/>
      <c r="I71" s="19"/>
      <c r="J71" s="19"/>
      <c r="K71" s="16"/>
      <c r="L71" s="29"/>
      <c r="M71" s="19"/>
      <c r="N71" s="19"/>
      <c r="O71" s="19">
        <f aca="true" t="shared" si="10" ref="O71:O80">A71</f>
        <v>13</v>
      </c>
      <c r="P71" s="20">
        <f aca="true" t="shared" si="11" ref="P71:P80">D71+F71+H71+J71+L71+N71</f>
        <v>0</v>
      </c>
      <c r="R71" s="39"/>
      <c r="S71" s="40"/>
    </row>
    <row r="72" spans="1:16" ht="15" hidden="1" outlineLevel="1">
      <c r="A72" s="19">
        <v>14</v>
      </c>
      <c r="B72" s="32"/>
      <c r="C72" s="19"/>
      <c r="D72" s="19"/>
      <c r="E72" s="16"/>
      <c r="F72" s="16"/>
      <c r="G72" s="19"/>
      <c r="H72" s="16"/>
      <c r="I72" s="21"/>
      <c r="J72" s="16"/>
      <c r="K72" s="19"/>
      <c r="L72" s="16"/>
      <c r="M72" s="21"/>
      <c r="N72" s="16"/>
      <c r="O72" s="19">
        <f t="shared" si="10"/>
        <v>14</v>
      </c>
      <c r="P72" s="20">
        <f t="shared" si="11"/>
        <v>0</v>
      </c>
    </row>
    <row r="73" spans="1:16" ht="15" hidden="1" outlineLevel="1">
      <c r="A73" s="19">
        <v>15</v>
      </c>
      <c r="B73" s="32"/>
      <c r="C73" s="19"/>
      <c r="D73" s="19"/>
      <c r="E73" s="16"/>
      <c r="F73" s="16"/>
      <c r="G73" s="19"/>
      <c r="H73" s="16"/>
      <c r="I73" s="21"/>
      <c r="J73" s="16"/>
      <c r="K73" s="19"/>
      <c r="L73" s="16"/>
      <c r="M73" s="21"/>
      <c r="N73" s="16"/>
      <c r="O73" s="19">
        <f t="shared" si="10"/>
        <v>15</v>
      </c>
      <c r="P73" s="20">
        <f t="shared" si="11"/>
        <v>0</v>
      </c>
    </row>
    <row r="74" spans="1:16" ht="15" hidden="1" outlineLevel="1">
      <c r="A74" s="19">
        <v>16</v>
      </c>
      <c r="B74" s="32"/>
      <c r="C74" s="19"/>
      <c r="D74" s="19"/>
      <c r="E74" s="16"/>
      <c r="F74" s="16"/>
      <c r="G74" s="19"/>
      <c r="H74" s="16"/>
      <c r="I74" s="21"/>
      <c r="J74" s="16"/>
      <c r="K74" s="19"/>
      <c r="L74" s="16"/>
      <c r="M74" s="21"/>
      <c r="N74" s="16"/>
      <c r="O74" s="19">
        <f t="shared" si="10"/>
        <v>16</v>
      </c>
      <c r="P74" s="20">
        <f t="shared" si="11"/>
        <v>0</v>
      </c>
    </row>
    <row r="75" spans="1:16" ht="15" hidden="1" outlineLevel="1">
      <c r="A75" s="19">
        <v>17</v>
      </c>
      <c r="B75" s="32"/>
      <c r="C75" s="19"/>
      <c r="D75" s="19"/>
      <c r="E75" s="16"/>
      <c r="F75" s="16"/>
      <c r="G75" s="19"/>
      <c r="H75" s="16"/>
      <c r="I75" s="21"/>
      <c r="J75" s="16"/>
      <c r="K75" s="19"/>
      <c r="L75" s="16"/>
      <c r="M75" s="21"/>
      <c r="N75" s="16"/>
      <c r="O75" s="19">
        <f t="shared" si="10"/>
        <v>17</v>
      </c>
      <c r="P75" s="20">
        <f t="shared" si="11"/>
        <v>0</v>
      </c>
    </row>
    <row r="76" spans="1:16" ht="15" hidden="1" outlineLevel="1">
      <c r="A76" s="19">
        <v>18</v>
      </c>
      <c r="B76" s="32"/>
      <c r="C76" s="19"/>
      <c r="D76" s="19"/>
      <c r="E76" s="16"/>
      <c r="F76" s="16"/>
      <c r="G76" s="19"/>
      <c r="H76" s="16"/>
      <c r="I76" s="21"/>
      <c r="J76" s="16"/>
      <c r="K76" s="19"/>
      <c r="L76" s="16"/>
      <c r="M76" s="21"/>
      <c r="N76" s="16"/>
      <c r="O76" s="19">
        <f t="shared" si="10"/>
        <v>18</v>
      </c>
      <c r="P76" s="20">
        <f t="shared" si="11"/>
        <v>0</v>
      </c>
    </row>
    <row r="77" spans="1:16" ht="15" hidden="1" outlineLevel="1">
      <c r="A77" s="19">
        <v>19</v>
      </c>
      <c r="B77" s="32"/>
      <c r="C77" s="19"/>
      <c r="D77" s="19"/>
      <c r="E77" s="16"/>
      <c r="F77" s="16"/>
      <c r="G77" s="19"/>
      <c r="H77" s="16"/>
      <c r="I77" s="21"/>
      <c r="J77" s="16"/>
      <c r="K77" s="19"/>
      <c r="L77" s="19"/>
      <c r="M77" s="19"/>
      <c r="N77" s="19"/>
      <c r="O77" s="19">
        <f t="shared" si="10"/>
        <v>19</v>
      </c>
      <c r="P77" s="20">
        <f t="shared" si="11"/>
        <v>0</v>
      </c>
    </row>
    <row r="78" spans="1:16" ht="15" hidden="1" outlineLevel="1">
      <c r="A78" s="19">
        <v>20</v>
      </c>
      <c r="B78" s="49"/>
      <c r="C78" s="24"/>
      <c r="D78" s="21"/>
      <c r="E78" s="16"/>
      <c r="F78" s="16"/>
      <c r="G78" s="19"/>
      <c r="H78" s="19"/>
      <c r="I78" s="19"/>
      <c r="J78" s="19"/>
      <c r="K78" s="19"/>
      <c r="L78" s="16"/>
      <c r="M78" s="21"/>
      <c r="N78" s="16"/>
      <c r="O78" s="19">
        <f t="shared" si="10"/>
        <v>20</v>
      </c>
      <c r="P78" s="20">
        <f t="shared" si="11"/>
        <v>0</v>
      </c>
    </row>
    <row r="79" spans="1:16" ht="15" hidden="1" outlineLevel="1">
      <c r="A79" s="19">
        <v>21</v>
      </c>
      <c r="B79" s="50"/>
      <c r="C79" s="19"/>
      <c r="D79" s="19"/>
      <c r="E79" s="16"/>
      <c r="F79" s="16"/>
      <c r="G79" s="19"/>
      <c r="H79" s="16"/>
      <c r="I79" s="21"/>
      <c r="J79" s="16"/>
      <c r="K79" s="19"/>
      <c r="L79" s="16"/>
      <c r="M79" s="21"/>
      <c r="N79" s="16"/>
      <c r="O79" s="19">
        <f t="shared" si="10"/>
        <v>21</v>
      </c>
      <c r="P79" s="20">
        <f t="shared" si="11"/>
        <v>0</v>
      </c>
    </row>
    <row r="80" spans="1:16" ht="15.75" hidden="1" outlineLevel="1" thickBot="1">
      <c r="A80" s="19">
        <v>22</v>
      </c>
      <c r="B80" s="50"/>
      <c r="C80" s="21"/>
      <c r="D80" s="21"/>
      <c r="E80" s="24"/>
      <c r="F80" s="28"/>
      <c r="G80" s="16"/>
      <c r="H80" s="16"/>
      <c r="I80" s="31"/>
      <c r="J80" s="16"/>
      <c r="K80" s="19"/>
      <c r="L80" s="19"/>
      <c r="M80" s="31"/>
      <c r="N80" s="16"/>
      <c r="O80" s="19">
        <f t="shared" si="10"/>
        <v>22</v>
      </c>
      <c r="P80" s="20">
        <f t="shared" si="11"/>
        <v>0</v>
      </c>
    </row>
    <row r="81" spans="2:19" s="11" customFormat="1" ht="15.75" collapsed="1" thickBot="1">
      <c r="B81" s="9" t="s">
        <v>37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10"/>
      <c r="P81" s="10"/>
      <c r="R81" s="27"/>
      <c r="S81" s="27"/>
    </row>
    <row r="82" spans="1:16" ht="15">
      <c r="A82" s="12">
        <v>1</v>
      </c>
      <c r="B82" s="13">
        <v>2</v>
      </c>
      <c r="C82" s="14">
        <v>3</v>
      </c>
      <c r="D82" s="12">
        <v>4</v>
      </c>
      <c r="E82" s="14">
        <v>5</v>
      </c>
      <c r="F82" s="12">
        <v>6</v>
      </c>
      <c r="G82" s="14">
        <v>7</v>
      </c>
      <c r="H82" s="12">
        <v>8</v>
      </c>
      <c r="I82" s="14">
        <v>9</v>
      </c>
      <c r="J82" s="12">
        <v>10</v>
      </c>
      <c r="K82" s="14">
        <v>11</v>
      </c>
      <c r="L82" s="12">
        <v>12</v>
      </c>
      <c r="M82" s="14">
        <v>13</v>
      </c>
      <c r="N82" s="12">
        <v>14</v>
      </c>
      <c r="O82" s="2">
        <v>15</v>
      </c>
      <c r="P82" s="15">
        <v>16</v>
      </c>
    </row>
    <row r="83" spans="1:20" ht="15">
      <c r="A83" s="19">
        <v>1</v>
      </c>
      <c r="B83" s="23" t="s">
        <v>35</v>
      </c>
      <c r="C83" s="24">
        <v>3</v>
      </c>
      <c r="D83" s="24">
        <v>9</v>
      </c>
      <c r="E83" s="53">
        <v>1</v>
      </c>
      <c r="F83" s="53">
        <v>16</v>
      </c>
      <c r="G83" s="64">
        <v>2</v>
      </c>
      <c r="H83" s="64">
        <v>12</v>
      </c>
      <c r="I83" s="45">
        <v>2</v>
      </c>
      <c r="J83" s="42">
        <v>12</v>
      </c>
      <c r="K83" s="19">
        <v>4</v>
      </c>
      <c r="L83" s="16">
        <v>7</v>
      </c>
      <c r="M83" s="21"/>
      <c r="N83" s="16"/>
      <c r="O83" s="19">
        <f aca="true" t="shared" si="12" ref="O83:O95">A83</f>
        <v>1</v>
      </c>
      <c r="P83" s="20">
        <f aca="true" t="shared" si="13" ref="P83:P95">D83+F83+H83+J83+L83+N83</f>
        <v>56</v>
      </c>
      <c r="T83" s="59"/>
    </row>
    <row r="84" spans="1:20" ht="15">
      <c r="A84" s="19">
        <v>2</v>
      </c>
      <c r="B84" s="25" t="s">
        <v>5</v>
      </c>
      <c r="C84" s="21">
        <v>2</v>
      </c>
      <c r="D84" s="21">
        <v>12</v>
      </c>
      <c r="E84" s="53">
        <v>4</v>
      </c>
      <c r="F84" s="53">
        <v>7</v>
      </c>
      <c r="G84" s="64">
        <v>5</v>
      </c>
      <c r="H84" s="64">
        <v>6</v>
      </c>
      <c r="I84" s="19">
        <v>1</v>
      </c>
      <c r="J84" s="19">
        <v>16</v>
      </c>
      <c r="K84" s="19">
        <v>2</v>
      </c>
      <c r="L84" s="19">
        <v>12</v>
      </c>
      <c r="M84" s="19"/>
      <c r="N84" s="19"/>
      <c r="O84" s="19">
        <f t="shared" si="12"/>
        <v>2</v>
      </c>
      <c r="P84" s="20">
        <f t="shared" si="13"/>
        <v>53</v>
      </c>
      <c r="T84" s="59"/>
    </row>
    <row r="85" spans="1:20" ht="15">
      <c r="A85" s="19">
        <v>3</v>
      </c>
      <c r="B85" s="25" t="s">
        <v>9</v>
      </c>
      <c r="C85" s="16">
        <v>1</v>
      </c>
      <c r="D85" s="16">
        <v>16</v>
      </c>
      <c r="E85" s="16"/>
      <c r="F85" s="41"/>
      <c r="G85" s="64">
        <v>3</v>
      </c>
      <c r="H85" s="64">
        <v>9</v>
      </c>
      <c r="I85" s="19"/>
      <c r="J85" s="19"/>
      <c r="K85" s="16">
        <v>1</v>
      </c>
      <c r="L85" s="16">
        <v>16</v>
      </c>
      <c r="M85" s="19"/>
      <c r="N85" s="19"/>
      <c r="O85" s="19">
        <f t="shared" si="12"/>
        <v>3</v>
      </c>
      <c r="P85" s="20">
        <f t="shared" si="13"/>
        <v>41</v>
      </c>
      <c r="T85" s="59"/>
    </row>
    <row r="86" spans="1:20" ht="15">
      <c r="A86" s="19">
        <v>4</v>
      </c>
      <c r="B86" s="23" t="s">
        <v>50</v>
      </c>
      <c r="C86" s="24" t="s">
        <v>59</v>
      </c>
      <c r="D86" s="24">
        <v>0</v>
      </c>
      <c r="E86" s="53">
        <v>3</v>
      </c>
      <c r="F86" s="53">
        <v>9</v>
      </c>
      <c r="G86" s="64">
        <v>1</v>
      </c>
      <c r="H86" s="64">
        <v>16</v>
      </c>
      <c r="I86" s="19"/>
      <c r="J86" s="19"/>
      <c r="K86" s="19"/>
      <c r="L86" s="19"/>
      <c r="M86" s="19"/>
      <c r="N86" s="19"/>
      <c r="O86" s="19">
        <f t="shared" si="12"/>
        <v>4</v>
      </c>
      <c r="P86" s="20">
        <f t="shared" si="13"/>
        <v>25</v>
      </c>
      <c r="T86" s="59"/>
    </row>
    <row r="87" spans="1:20" ht="15">
      <c r="A87" s="19">
        <v>5</v>
      </c>
      <c r="B87" s="55" t="s">
        <v>72</v>
      </c>
      <c r="C87" s="19"/>
      <c r="D87" s="19"/>
      <c r="E87" s="53">
        <v>2</v>
      </c>
      <c r="F87" s="53">
        <v>12</v>
      </c>
      <c r="G87" s="64">
        <v>4</v>
      </c>
      <c r="H87" s="64">
        <v>7</v>
      </c>
      <c r="I87" s="21"/>
      <c r="J87" s="16"/>
      <c r="K87" s="19"/>
      <c r="L87" s="16"/>
      <c r="M87" s="21"/>
      <c r="N87" s="16"/>
      <c r="O87" s="19">
        <f t="shared" si="12"/>
        <v>5</v>
      </c>
      <c r="P87" s="20">
        <f t="shared" si="13"/>
        <v>19</v>
      </c>
      <c r="T87" s="60"/>
    </row>
    <row r="88" spans="1:20" ht="15">
      <c r="A88" s="19">
        <v>6</v>
      </c>
      <c r="B88" s="54" t="s">
        <v>6</v>
      </c>
      <c r="C88" s="16"/>
      <c r="D88" s="16"/>
      <c r="E88" s="53">
        <v>5</v>
      </c>
      <c r="F88" s="53">
        <v>6</v>
      </c>
      <c r="G88" s="16"/>
      <c r="H88" s="16"/>
      <c r="I88" s="31">
        <v>3</v>
      </c>
      <c r="J88" s="16">
        <v>9</v>
      </c>
      <c r="K88" s="19"/>
      <c r="L88" s="19"/>
      <c r="M88" s="31"/>
      <c r="N88" s="16"/>
      <c r="O88" s="19">
        <f t="shared" si="12"/>
        <v>6</v>
      </c>
      <c r="P88" s="20">
        <f t="shared" si="13"/>
        <v>15</v>
      </c>
      <c r="T88" s="59"/>
    </row>
    <row r="89" spans="1:20" ht="15">
      <c r="A89" s="19">
        <v>7</v>
      </c>
      <c r="B89" s="25" t="s">
        <v>32</v>
      </c>
      <c r="C89" s="16">
        <v>5</v>
      </c>
      <c r="D89" s="16">
        <v>6</v>
      </c>
      <c r="E89" s="16"/>
      <c r="F89" s="41"/>
      <c r="G89" s="64">
        <v>6</v>
      </c>
      <c r="H89" s="64">
        <v>5</v>
      </c>
      <c r="I89" s="21"/>
      <c r="J89" s="16"/>
      <c r="K89" s="16"/>
      <c r="L89" s="16"/>
      <c r="M89" s="21"/>
      <c r="N89" s="16"/>
      <c r="O89" s="19">
        <f t="shared" si="12"/>
        <v>7</v>
      </c>
      <c r="P89" s="20">
        <f t="shared" si="13"/>
        <v>11</v>
      </c>
      <c r="T89" s="60"/>
    </row>
    <row r="90" spans="1:16" ht="15">
      <c r="A90" s="19">
        <v>8</v>
      </c>
      <c r="B90" s="55" t="s">
        <v>74</v>
      </c>
      <c r="C90" s="21"/>
      <c r="D90" s="21"/>
      <c r="E90" s="53">
        <v>8</v>
      </c>
      <c r="F90" s="53">
        <v>3</v>
      </c>
      <c r="G90" s="16"/>
      <c r="H90" s="16"/>
      <c r="I90" s="21">
        <v>4</v>
      </c>
      <c r="J90" s="16">
        <v>7</v>
      </c>
      <c r="K90" s="16"/>
      <c r="L90" s="16"/>
      <c r="M90" s="21"/>
      <c r="N90" s="16"/>
      <c r="O90" s="19">
        <f t="shared" si="12"/>
        <v>8</v>
      </c>
      <c r="P90" s="20">
        <f t="shared" si="13"/>
        <v>10</v>
      </c>
    </row>
    <row r="91" spans="1:16" ht="15">
      <c r="A91" s="19">
        <v>9</v>
      </c>
      <c r="B91" s="30" t="s">
        <v>81</v>
      </c>
      <c r="C91" s="19"/>
      <c r="D91" s="19"/>
      <c r="E91" s="16"/>
      <c r="F91" s="51"/>
      <c r="G91" s="16"/>
      <c r="H91" s="16"/>
      <c r="I91" s="19"/>
      <c r="J91" s="19"/>
      <c r="K91" s="16">
        <v>3</v>
      </c>
      <c r="L91" s="29">
        <v>9</v>
      </c>
      <c r="M91" s="19"/>
      <c r="N91" s="19"/>
      <c r="O91" s="19">
        <f t="shared" si="12"/>
        <v>9</v>
      </c>
      <c r="P91" s="20">
        <f t="shared" si="13"/>
        <v>9</v>
      </c>
    </row>
    <row r="92" spans="1:16" ht="15">
      <c r="A92" s="19">
        <v>10</v>
      </c>
      <c r="B92" s="25" t="s">
        <v>13</v>
      </c>
      <c r="C92" s="16">
        <v>4</v>
      </c>
      <c r="D92" s="16">
        <v>7</v>
      </c>
      <c r="E92" s="16"/>
      <c r="F92" s="41"/>
      <c r="G92" s="19"/>
      <c r="H92" s="16"/>
      <c r="I92" s="21"/>
      <c r="J92" s="16"/>
      <c r="K92" s="16"/>
      <c r="L92" s="16"/>
      <c r="M92" s="21"/>
      <c r="N92" s="16"/>
      <c r="O92" s="19">
        <f t="shared" si="12"/>
        <v>10</v>
      </c>
      <c r="P92" s="20">
        <f t="shared" si="13"/>
        <v>7</v>
      </c>
    </row>
    <row r="93" spans="1:16" ht="15">
      <c r="A93" s="19">
        <v>11</v>
      </c>
      <c r="B93" s="55" t="s">
        <v>71</v>
      </c>
      <c r="C93" s="16"/>
      <c r="D93" s="16"/>
      <c r="E93" s="53">
        <v>6</v>
      </c>
      <c r="F93" s="53">
        <v>5</v>
      </c>
      <c r="G93" s="18"/>
      <c r="H93" s="16"/>
      <c r="I93" s="19"/>
      <c r="J93" s="19"/>
      <c r="K93" s="18"/>
      <c r="L93" s="16"/>
      <c r="M93" s="19"/>
      <c r="N93" s="19"/>
      <c r="O93" s="19">
        <f t="shared" si="12"/>
        <v>11</v>
      </c>
      <c r="P93" s="20">
        <f t="shared" si="13"/>
        <v>5</v>
      </c>
    </row>
    <row r="94" spans="1:16" ht="15">
      <c r="A94" s="19">
        <v>12</v>
      </c>
      <c r="B94" s="55" t="s">
        <v>73</v>
      </c>
      <c r="C94" s="19"/>
      <c r="D94" s="19"/>
      <c r="E94" s="53">
        <v>7</v>
      </c>
      <c r="F94" s="53">
        <v>4</v>
      </c>
      <c r="G94" s="64" t="s">
        <v>59</v>
      </c>
      <c r="H94" s="64">
        <v>0</v>
      </c>
      <c r="I94" s="21"/>
      <c r="J94" s="16"/>
      <c r="K94" s="16"/>
      <c r="L94" s="16"/>
      <c r="M94" s="21"/>
      <c r="N94" s="16"/>
      <c r="O94" s="19">
        <f t="shared" si="12"/>
        <v>12</v>
      </c>
      <c r="P94" s="20">
        <f t="shared" si="13"/>
        <v>4</v>
      </c>
    </row>
    <row r="95" spans="1:16" ht="15.75" thickBot="1">
      <c r="A95" s="19">
        <v>13</v>
      </c>
      <c r="B95" s="25" t="s">
        <v>63</v>
      </c>
      <c r="C95" s="21" t="s">
        <v>59</v>
      </c>
      <c r="D95" s="21">
        <v>0</v>
      </c>
      <c r="E95" s="24"/>
      <c r="F95" s="28"/>
      <c r="G95" s="19"/>
      <c r="H95" s="16"/>
      <c r="I95" s="21"/>
      <c r="J95" s="16"/>
      <c r="K95" s="19"/>
      <c r="L95" s="16"/>
      <c r="M95" s="21"/>
      <c r="N95" s="16"/>
      <c r="O95" s="19">
        <f t="shared" si="12"/>
        <v>13</v>
      </c>
      <c r="P95" s="20">
        <f t="shared" si="13"/>
        <v>0</v>
      </c>
    </row>
    <row r="96" spans="1:16" ht="15" hidden="1" outlineLevel="1">
      <c r="A96" s="19">
        <v>14</v>
      </c>
      <c r="B96" s="32"/>
      <c r="C96" s="19"/>
      <c r="D96" s="19"/>
      <c r="E96" s="16"/>
      <c r="F96" s="51"/>
      <c r="G96" s="19"/>
      <c r="H96" s="19"/>
      <c r="I96" s="31"/>
      <c r="J96" s="16"/>
      <c r="K96" s="16"/>
      <c r="L96" s="16"/>
      <c r="M96" s="31"/>
      <c r="N96" s="16"/>
      <c r="O96" s="19">
        <f aca="true" t="shared" si="14" ref="O96:O101">A96</f>
        <v>14</v>
      </c>
      <c r="P96" s="20">
        <f aca="true" t="shared" si="15" ref="P96:P101">D96+F96+H96+J96+L96+N96</f>
        <v>0</v>
      </c>
    </row>
    <row r="97" spans="1:16" ht="15" hidden="1" outlineLevel="1">
      <c r="A97" s="19">
        <v>15</v>
      </c>
      <c r="B97" s="50"/>
      <c r="C97" s="21"/>
      <c r="D97" s="21"/>
      <c r="E97" s="24"/>
      <c r="F97" s="28"/>
      <c r="G97" s="19"/>
      <c r="H97" s="19"/>
      <c r="I97" s="31"/>
      <c r="J97" s="16"/>
      <c r="K97" s="16"/>
      <c r="L97" s="16"/>
      <c r="M97" s="31"/>
      <c r="N97" s="16"/>
      <c r="O97" s="19">
        <f t="shared" si="14"/>
        <v>15</v>
      </c>
      <c r="P97" s="20">
        <f t="shared" si="15"/>
        <v>0</v>
      </c>
    </row>
    <row r="98" spans="1:16" ht="15" hidden="1" outlineLevel="1">
      <c r="A98" s="19">
        <v>16</v>
      </c>
      <c r="B98" s="32"/>
      <c r="C98" s="19"/>
      <c r="D98" s="19"/>
      <c r="E98" s="16"/>
      <c r="F98" s="52"/>
      <c r="G98" s="19"/>
      <c r="H98" s="16"/>
      <c r="I98" s="21"/>
      <c r="J98" s="16"/>
      <c r="K98" s="19"/>
      <c r="L98" s="16"/>
      <c r="M98" s="21"/>
      <c r="N98" s="16"/>
      <c r="O98" s="19">
        <f t="shared" si="14"/>
        <v>16</v>
      </c>
      <c r="P98" s="20">
        <f t="shared" si="15"/>
        <v>0</v>
      </c>
    </row>
    <row r="99" spans="1:16" ht="15" hidden="1" outlineLevel="1">
      <c r="A99" s="19">
        <v>17</v>
      </c>
      <c r="B99" s="50"/>
      <c r="C99" s="21"/>
      <c r="D99" s="21"/>
      <c r="E99" s="24"/>
      <c r="F99" s="28"/>
      <c r="G99" s="19"/>
      <c r="H99" s="19"/>
      <c r="I99" s="31"/>
      <c r="J99" s="16"/>
      <c r="K99" s="16"/>
      <c r="L99" s="16"/>
      <c r="M99" s="31"/>
      <c r="N99" s="16"/>
      <c r="O99" s="19">
        <f t="shared" si="14"/>
        <v>17</v>
      </c>
      <c r="P99" s="20">
        <f t="shared" si="15"/>
        <v>0</v>
      </c>
    </row>
    <row r="100" spans="1:16" ht="15" hidden="1" outlineLevel="1">
      <c r="A100" s="19">
        <v>18</v>
      </c>
      <c r="B100" s="50"/>
      <c r="C100" s="21"/>
      <c r="D100" s="21"/>
      <c r="E100" s="24"/>
      <c r="F100" s="28"/>
      <c r="G100" s="19"/>
      <c r="H100" s="19"/>
      <c r="I100" s="31"/>
      <c r="J100" s="16"/>
      <c r="K100" s="16"/>
      <c r="L100" s="16"/>
      <c r="M100" s="31"/>
      <c r="N100" s="16"/>
      <c r="O100" s="19">
        <f t="shared" si="14"/>
        <v>18</v>
      </c>
      <c r="P100" s="20">
        <f t="shared" si="15"/>
        <v>0</v>
      </c>
    </row>
    <row r="101" spans="1:16" ht="15.75" hidden="1" outlineLevel="1" thickBot="1">
      <c r="A101" s="19">
        <v>19</v>
      </c>
      <c r="B101" s="32"/>
      <c r="C101" s="19"/>
      <c r="D101" s="19"/>
      <c r="E101" s="16"/>
      <c r="F101" s="16"/>
      <c r="G101" s="19"/>
      <c r="H101" s="16"/>
      <c r="I101" s="21"/>
      <c r="J101" s="16"/>
      <c r="K101" s="19"/>
      <c r="L101" s="16"/>
      <c r="M101" s="21"/>
      <c r="N101" s="16"/>
      <c r="O101" s="19">
        <f t="shared" si="14"/>
        <v>19</v>
      </c>
      <c r="P101" s="20">
        <f t="shared" si="15"/>
        <v>0</v>
      </c>
    </row>
    <row r="102" spans="2:19" s="11" customFormat="1" ht="15.75" collapsed="1" thickBot="1">
      <c r="B102" s="9" t="s">
        <v>38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10"/>
      <c r="P102" s="10"/>
      <c r="R102" s="27"/>
      <c r="S102" s="27"/>
    </row>
    <row r="103" spans="1:16" ht="15">
      <c r="A103" s="12">
        <v>1</v>
      </c>
      <c r="B103" s="13">
        <v>2</v>
      </c>
      <c r="C103" s="14">
        <v>3</v>
      </c>
      <c r="D103" s="12">
        <v>4</v>
      </c>
      <c r="E103" s="14">
        <v>5</v>
      </c>
      <c r="F103" s="12">
        <v>6</v>
      </c>
      <c r="G103" s="14">
        <v>7</v>
      </c>
      <c r="H103" s="12">
        <v>8</v>
      </c>
      <c r="I103" s="14">
        <v>9</v>
      </c>
      <c r="J103" s="12">
        <v>10</v>
      </c>
      <c r="K103" s="14">
        <v>11</v>
      </c>
      <c r="L103" s="12">
        <v>12</v>
      </c>
      <c r="M103" s="14">
        <v>13</v>
      </c>
      <c r="N103" s="12">
        <v>14</v>
      </c>
      <c r="O103" s="2">
        <v>15</v>
      </c>
      <c r="P103" s="15">
        <v>16</v>
      </c>
    </row>
    <row r="104" spans="1:20" ht="15">
      <c r="A104" s="19">
        <v>1</v>
      </c>
      <c r="B104" s="25" t="s">
        <v>2</v>
      </c>
      <c r="C104" s="16">
        <v>3</v>
      </c>
      <c r="D104" s="16">
        <v>9</v>
      </c>
      <c r="E104" s="53">
        <v>3</v>
      </c>
      <c r="F104" s="53">
        <v>9</v>
      </c>
      <c r="G104" s="64">
        <v>1</v>
      </c>
      <c r="H104" s="64">
        <v>16</v>
      </c>
      <c r="I104" s="21">
        <v>1</v>
      </c>
      <c r="J104" s="42">
        <v>16</v>
      </c>
      <c r="K104" s="16">
        <v>6</v>
      </c>
      <c r="L104" s="16">
        <v>5</v>
      </c>
      <c r="M104" s="21"/>
      <c r="N104" s="16"/>
      <c r="O104" s="19">
        <f aca="true" t="shared" si="16" ref="O104:O114">A104</f>
        <v>1</v>
      </c>
      <c r="P104" s="20">
        <f aca="true" t="shared" si="17" ref="P104:P114">D104+F104+H104+J104+L104+N104</f>
        <v>55</v>
      </c>
      <c r="T104" s="59"/>
    </row>
    <row r="105" spans="1:16" ht="15">
      <c r="A105" s="19">
        <v>2</v>
      </c>
      <c r="B105" s="25" t="s">
        <v>14</v>
      </c>
      <c r="C105" s="21">
        <v>2</v>
      </c>
      <c r="D105" s="21">
        <v>12</v>
      </c>
      <c r="E105" s="53">
        <v>1</v>
      </c>
      <c r="F105" s="53">
        <v>16</v>
      </c>
      <c r="G105" s="64">
        <v>3</v>
      </c>
      <c r="H105" s="64">
        <v>9</v>
      </c>
      <c r="I105" s="16">
        <v>3</v>
      </c>
      <c r="J105" s="19">
        <v>9</v>
      </c>
      <c r="K105" s="19">
        <v>4</v>
      </c>
      <c r="L105" s="19">
        <v>7</v>
      </c>
      <c r="M105" s="19"/>
      <c r="N105" s="19"/>
      <c r="O105" s="19">
        <f t="shared" si="16"/>
        <v>2</v>
      </c>
      <c r="P105" s="20">
        <f t="shared" si="17"/>
        <v>53</v>
      </c>
    </row>
    <row r="106" spans="1:20" ht="15">
      <c r="A106" s="19">
        <v>3</v>
      </c>
      <c r="B106" s="25" t="s">
        <v>31</v>
      </c>
      <c r="C106" s="21">
        <v>4</v>
      </c>
      <c r="D106" s="21">
        <v>7</v>
      </c>
      <c r="E106" s="53">
        <v>2</v>
      </c>
      <c r="F106" s="53">
        <v>12</v>
      </c>
      <c r="G106" s="64">
        <v>4</v>
      </c>
      <c r="H106" s="64">
        <v>7</v>
      </c>
      <c r="I106" s="16">
        <v>2</v>
      </c>
      <c r="J106" s="19">
        <v>12</v>
      </c>
      <c r="K106" s="16">
        <v>3</v>
      </c>
      <c r="L106" s="19">
        <v>9</v>
      </c>
      <c r="M106" s="19"/>
      <c r="N106" s="19"/>
      <c r="O106" s="19">
        <f t="shared" si="16"/>
        <v>3</v>
      </c>
      <c r="P106" s="20">
        <f t="shared" si="17"/>
        <v>47</v>
      </c>
      <c r="T106" s="59"/>
    </row>
    <row r="107" spans="1:20" ht="15">
      <c r="A107" s="19">
        <v>4</v>
      </c>
      <c r="B107" s="25" t="s">
        <v>11</v>
      </c>
      <c r="C107" s="16">
        <v>1</v>
      </c>
      <c r="D107" s="16">
        <v>16</v>
      </c>
      <c r="E107" s="19"/>
      <c r="F107" s="19"/>
      <c r="G107" s="19"/>
      <c r="H107" s="19"/>
      <c r="I107" s="31"/>
      <c r="J107" s="16"/>
      <c r="K107" s="19">
        <v>1</v>
      </c>
      <c r="L107" s="19">
        <v>16</v>
      </c>
      <c r="M107" s="31"/>
      <c r="N107" s="16"/>
      <c r="O107" s="19">
        <f t="shared" si="16"/>
        <v>4</v>
      </c>
      <c r="P107" s="20">
        <f t="shared" si="17"/>
        <v>32</v>
      </c>
      <c r="T107" s="59"/>
    </row>
    <row r="108" spans="1:20" ht="15">
      <c r="A108" s="19">
        <v>5</v>
      </c>
      <c r="B108" s="25" t="s">
        <v>12</v>
      </c>
      <c r="C108" s="21">
        <v>6</v>
      </c>
      <c r="D108" s="21">
        <v>5</v>
      </c>
      <c r="E108" s="53">
        <v>4</v>
      </c>
      <c r="F108" s="53">
        <v>7</v>
      </c>
      <c r="G108" s="64">
        <v>5</v>
      </c>
      <c r="H108" s="64">
        <v>6</v>
      </c>
      <c r="I108" s="16"/>
      <c r="J108" s="19"/>
      <c r="K108" s="19">
        <v>2</v>
      </c>
      <c r="L108" s="19">
        <v>12</v>
      </c>
      <c r="M108" s="19"/>
      <c r="N108" s="19"/>
      <c r="O108" s="19">
        <f t="shared" si="16"/>
        <v>5</v>
      </c>
      <c r="P108" s="20">
        <f t="shared" si="17"/>
        <v>30</v>
      </c>
      <c r="T108" s="59"/>
    </row>
    <row r="109" spans="1:20" ht="15">
      <c r="A109" s="19">
        <v>6</v>
      </c>
      <c r="B109" s="25" t="s">
        <v>64</v>
      </c>
      <c r="C109" s="21">
        <v>5</v>
      </c>
      <c r="D109" s="21">
        <v>6</v>
      </c>
      <c r="E109" s="53">
        <v>6</v>
      </c>
      <c r="F109" s="53">
        <v>5</v>
      </c>
      <c r="G109" s="64">
        <v>6</v>
      </c>
      <c r="H109" s="64">
        <v>5</v>
      </c>
      <c r="I109" s="16">
        <v>4</v>
      </c>
      <c r="J109" s="19">
        <v>7</v>
      </c>
      <c r="K109" s="19"/>
      <c r="L109" s="19"/>
      <c r="M109" s="19"/>
      <c r="N109" s="19"/>
      <c r="O109" s="19">
        <f t="shared" si="16"/>
        <v>6</v>
      </c>
      <c r="P109" s="20">
        <f t="shared" si="17"/>
        <v>23</v>
      </c>
      <c r="T109" s="59"/>
    </row>
    <row r="110" spans="1:16" ht="15">
      <c r="A110" s="19">
        <v>7</v>
      </c>
      <c r="B110" s="68" t="s">
        <v>76</v>
      </c>
      <c r="C110" s="21"/>
      <c r="D110" s="21"/>
      <c r="E110" s="19"/>
      <c r="F110" s="19"/>
      <c r="G110" s="64">
        <v>2</v>
      </c>
      <c r="H110" s="64">
        <v>12</v>
      </c>
      <c r="I110" s="16"/>
      <c r="J110" s="19"/>
      <c r="K110" s="19"/>
      <c r="L110" s="16"/>
      <c r="M110" s="19"/>
      <c r="N110" s="19"/>
      <c r="O110" s="19">
        <f t="shared" si="16"/>
        <v>7</v>
      </c>
      <c r="P110" s="20">
        <f t="shared" si="17"/>
        <v>12</v>
      </c>
    </row>
    <row r="111" spans="1:16" ht="15">
      <c r="A111" s="19">
        <v>8</v>
      </c>
      <c r="B111" s="54" t="s">
        <v>45</v>
      </c>
      <c r="C111" s="16"/>
      <c r="D111" s="16"/>
      <c r="E111" s="53">
        <v>5</v>
      </c>
      <c r="F111" s="53">
        <v>6</v>
      </c>
      <c r="G111" s="16"/>
      <c r="H111" s="16"/>
      <c r="I111" s="19"/>
      <c r="J111" s="16"/>
      <c r="K111" s="19">
        <v>7</v>
      </c>
      <c r="L111" s="19">
        <v>4</v>
      </c>
      <c r="M111" s="19"/>
      <c r="N111" s="16"/>
      <c r="O111" s="19">
        <f t="shared" si="16"/>
        <v>8</v>
      </c>
      <c r="P111" s="20">
        <f t="shared" si="17"/>
        <v>10</v>
      </c>
    </row>
    <row r="112" spans="1:16" ht="15">
      <c r="A112" s="19">
        <v>9</v>
      </c>
      <c r="B112" s="25" t="s">
        <v>82</v>
      </c>
      <c r="C112" s="21"/>
      <c r="D112" s="21"/>
      <c r="E112" s="19"/>
      <c r="F112" s="19"/>
      <c r="G112" s="19"/>
      <c r="H112" s="16"/>
      <c r="I112" s="16"/>
      <c r="J112" s="19"/>
      <c r="K112" s="19">
        <v>5</v>
      </c>
      <c r="L112" s="19">
        <v>6</v>
      </c>
      <c r="M112" s="19"/>
      <c r="N112" s="19"/>
      <c r="O112" s="19">
        <f t="shared" si="16"/>
        <v>9</v>
      </c>
      <c r="P112" s="20">
        <f t="shared" si="17"/>
        <v>6</v>
      </c>
    </row>
    <row r="113" spans="1:16" ht="15">
      <c r="A113" s="19">
        <v>10</v>
      </c>
      <c r="B113" s="68" t="s">
        <v>77</v>
      </c>
      <c r="C113" s="24"/>
      <c r="D113" s="24"/>
      <c r="E113" s="16"/>
      <c r="F113" s="16"/>
      <c r="G113" s="64" t="s">
        <v>59</v>
      </c>
      <c r="H113" s="64">
        <v>0</v>
      </c>
      <c r="I113" s="19"/>
      <c r="J113" s="19"/>
      <c r="K113" s="21"/>
      <c r="L113" s="16"/>
      <c r="M113" s="19"/>
      <c r="N113" s="19"/>
      <c r="O113" s="19">
        <f t="shared" si="16"/>
        <v>10</v>
      </c>
      <c r="P113" s="20">
        <f t="shared" si="17"/>
        <v>0</v>
      </c>
    </row>
    <row r="114" spans="1:16" ht="15.75" thickBot="1">
      <c r="A114" s="19">
        <v>11</v>
      </c>
      <c r="B114" s="25" t="s">
        <v>63</v>
      </c>
      <c r="C114" s="21"/>
      <c r="D114" s="21"/>
      <c r="E114" s="19"/>
      <c r="F114" s="19"/>
      <c r="G114" s="19"/>
      <c r="H114" s="16"/>
      <c r="I114" s="16"/>
      <c r="J114" s="19"/>
      <c r="K114" s="16" t="s">
        <v>59</v>
      </c>
      <c r="L114" s="16">
        <v>0</v>
      </c>
      <c r="M114" s="19"/>
      <c r="N114" s="19"/>
      <c r="O114" s="19">
        <f t="shared" si="16"/>
        <v>11</v>
      </c>
      <c r="P114" s="20">
        <f t="shared" si="17"/>
        <v>0</v>
      </c>
    </row>
    <row r="115" spans="1:16" ht="15" hidden="1" outlineLevel="1">
      <c r="A115" s="19">
        <v>12</v>
      </c>
      <c r="B115" s="23"/>
      <c r="C115" s="24"/>
      <c r="D115" s="24"/>
      <c r="E115" s="16"/>
      <c r="F115" s="16"/>
      <c r="G115" s="19"/>
      <c r="H115" s="19"/>
      <c r="I115" s="21"/>
      <c r="J115" s="16"/>
      <c r="K115" s="19"/>
      <c r="L115" s="19"/>
      <c r="M115" s="21"/>
      <c r="N115" s="16"/>
      <c r="O115" s="19">
        <f aca="true" t="shared" si="18" ref="O115:O122">A115</f>
        <v>12</v>
      </c>
      <c r="P115" s="20">
        <f aca="true" t="shared" si="19" ref="P115:P122">D115+F115+H115+J115+L115+N115</f>
        <v>0</v>
      </c>
    </row>
    <row r="116" spans="1:16" ht="15" hidden="1" outlineLevel="1">
      <c r="A116" s="19">
        <v>13</v>
      </c>
      <c r="B116" s="30"/>
      <c r="C116" s="16"/>
      <c r="D116" s="16"/>
      <c r="E116" s="19"/>
      <c r="F116" s="19"/>
      <c r="G116" s="18"/>
      <c r="H116" s="16"/>
      <c r="I116" s="19"/>
      <c r="J116" s="19"/>
      <c r="K116" s="18"/>
      <c r="L116" s="16"/>
      <c r="M116" s="19"/>
      <c r="N116" s="19"/>
      <c r="O116" s="19">
        <f t="shared" si="18"/>
        <v>13</v>
      </c>
      <c r="P116" s="20">
        <f t="shared" si="19"/>
        <v>0</v>
      </c>
    </row>
    <row r="117" spans="1:16" ht="15" hidden="1" outlineLevel="1">
      <c r="A117" s="19">
        <v>14</v>
      </c>
      <c r="B117" s="25"/>
      <c r="C117" s="21"/>
      <c r="D117" s="21"/>
      <c r="E117" s="16"/>
      <c r="F117" s="24"/>
      <c r="G117" s="19"/>
      <c r="H117" s="19"/>
      <c r="I117" s="19"/>
      <c r="J117" s="19"/>
      <c r="K117" s="19"/>
      <c r="L117" s="19"/>
      <c r="M117" s="19"/>
      <c r="N117" s="19"/>
      <c r="O117" s="19">
        <f t="shared" si="18"/>
        <v>14</v>
      </c>
      <c r="P117" s="20">
        <f t="shared" si="19"/>
        <v>0</v>
      </c>
    </row>
    <row r="118" spans="1:16" ht="15" hidden="1" outlineLevel="1">
      <c r="A118" s="19">
        <v>15</v>
      </c>
      <c r="B118" s="25"/>
      <c r="C118" s="21"/>
      <c r="D118" s="21"/>
      <c r="E118" s="19"/>
      <c r="F118" s="19"/>
      <c r="G118" s="19"/>
      <c r="H118" s="16"/>
      <c r="I118" s="16"/>
      <c r="J118" s="19"/>
      <c r="K118" s="19"/>
      <c r="L118" s="31"/>
      <c r="M118" s="19"/>
      <c r="N118" s="19"/>
      <c r="O118" s="19">
        <f t="shared" si="18"/>
        <v>15</v>
      </c>
      <c r="P118" s="20">
        <f t="shared" si="19"/>
        <v>0</v>
      </c>
    </row>
    <row r="119" spans="1:16" ht="15" hidden="1" outlineLevel="1">
      <c r="A119" s="19">
        <v>16</v>
      </c>
      <c r="B119" s="25"/>
      <c r="C119" s="21"/>
      <c r="D119" s="21"/>
      <c r="E119" s="19"/>
      <c r="F119" s="19"/>
      <c r="G119" s="19"/>
      <c r="H119" s="16"/>
      <c r="I119" s="16"/>
      <c r="J119" s="19"/>
      <c r="K119" s="19"/>
      <c r="L119" s="19"/>
      <c r="M119" s="19"/>
      <c r="N119" s="19"/>
      <c r="O119" s="19">
        <f t="shared" si="18"/>
        <v>16</v>
      </c>
      <c r="P119" s="20">
        <f t="shared" si="19"/>
        <v>0</v>
      </c>
    </row>
    <row r="120" spans="1:16" ht="15" hidden="1" outlineLevel="1">
      <c r="A120" s="19">
        <v>17</v>
      </c>
      <c r="B120" s="22"/>
      <c r="C120" s="16"/>
      <c r="D120" s="16"/>
      <c r="E120" s="16"/>
      <c r="F120" s="16"/>
      <c r="G120" s="19"/>
      <c r="H120" s="19"/>
      <c r="I120" s="19"/>
      <c r="J120" s="19"/>
      <c r="K120" s="19"/>
      <c r="L120" s="19"/>
      <c r="M120" s="19"/>
      <c r="N120" s="19"/>
      <c r="O120" s="19">
        <f t="shared" si="18"/>
        <v>17</v>
      </c>
      <c r="P120" s="20">
        <f t="shared" si="19"/>
        <v>0</v>
      </c>
    </row>
    <row r="121" spans="1:16" ht="15" hidden="1" outlineLevel="1">
      <c r="A121" s="19">
        <v>18</v>
      </c>
      <c r="B121" s="23"/>
      <c r="C121" s="24"/>
      <c r="D121" s="24"/>
      <c r="E121" s="16"/>
      <c r="F121" s="16"/>
      <c r="G121" s="19"/>
      <c r="H121" s="16"/>
      <c r="I121" s="21"/>
      <c r="J121" s="16"/>
      <c r="K121" s="19"/>
      <c r="L121" s="16"/>
      <c r="M121" s="21"/>
      <c r="N121" s="16"/>
      <c r="O121" s="19">
        <f t="shared" si="18"/>
        <v>18</v>
      </c>
      <c r="P121" s="20">
        <f t="shared" si="19"/>
        <v>0</v>
      </c>
    </row>
    <row r="122" spans="1:16" ht="15.75" hidden="1" outlineLevel="1" thickBot="1">
      <c r="A122" s="19">
        <v>19</v>
      </c>
      <c r="B122" s="50"/>
      <c r="C122" s="21"/>
      <c r="D122" s="21"/>
      <c r="E122" s="19"/>
      <c r="F122" s="19"/>
      <c r="G122" s="19"/>
      <c r="H122" s="16"/>
      <c r="I122" s="16"/>
      <c r="J122" s="19"/>
      <c r="K122" s="19"/>
      <c r="L122" s="19"/>
      <c r="M122" s="19"/>
      <c r="N122" s="19"/>
      <c r="O122" s="19">
        <f t="shared" si="18"/>
        <v>19</v>
      </c>
      <c r="P122" s="20">
        <f t="shared" si="19"/>
        <v>0</v>
      </c>
    </row>
    <row r="123" spans="2:19" s="11" customFormat="1" ht="15.75" collapsed="1" thickBot="1">
      <c r="B123" s="9" t="s">
        <v>25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10"/>
      <c r="P123" s="10"/>
      <c r="R123" s="27"/>
      <c r="S123" s="27"/>
    </row>
    <row r="124" spans="1:20" ht="15">
      <c r="A124" s="12">
        <v>1</v>
      </c>
      <c r="B124" s="13">
        <v>2</v>
      </c>
      <c r="C124" s="14">
        <v>3</v>
      </c>
      <c r="D124" s="12">
        <v>4</v>
      </c>
      <c r="E124" s="14">
        <v>5</v>
      </c>
      <c r="F124" s="12">
        <v>6</v>
      </c>
      <c r="G124" s="14">
        <v>7</v>
      </c>
      <c r="H124" s="12">
        <v>8</v>
      </c>
      <c r="I124" s="14">
        <v>9</v>
      </c>
      <c r="J124" s="12">
        <v>10</v>
      </c>
      <c r="K124" s="14">
        <v>11</v>
      </c>
      <c r="L124" s="12">
        <v>12</v>
      </c>
      <c r="M124" s="14">
        <v>13</v>
      </c>
      <c r="N124" s="12">
        <v>14</v>
      </c>
      <c r="O124" s="2">
        <v>15</v>
      </c>
      <c r="P124" s="15">
        <v>16</v>
      </c>
      <c r="T124" s="61"/>
    </row>
    <row r="125" spans="1:20" ht="15">
      <c r="A125" s="19">
        <v>1</v>
      </c>
      <c r="B125" s="23" t="s">
        <v>41</v>
      </c>
      <c r="C125" s="21">
        <v>3</v>
      </c>
      <c r="D125" s="21">
        <v>44</v>
      </c>
      <c r="E125" s="56">
        <v>1</v>
      </c>
      <c r="F125" s="56">
        <v>106</v>
      </c>
      <c r="G125" s="69">
        <v>1</v>
      </c>
      <c r="H125" s="69">
        <v>102</v>
      </c>
      <c r="I125" s="44">
        <v>1</v>
      </c>
      <c r="J125" s="44">
        <v>100</v>
      </c>
      <c r="K125" s="19">
        <v>1</v>
      </c>
      <c r="L125" s="19">
        <v>84</v>
      </c>
      <c r="M125" s="19"/>
      <c r="N125" s="19"/>
      <c r="O125" s="19">
        <f aca="true" t="shared" si="20" ref="O125:O132">A125</f>
        <v>1</v>
      </c>
      <c r="P125" s="20">
        <f aca="true" t="shared" si="21" ref="P125:P132">D125+F125+H125+J125+L125+N125</f>
        <v>436</v>
      </c>
      <c r="T125" s="61"/>
    </row>
    <row r="126" spans="1:20" ht="15">
      <c r="A126" s="19">
        <v>2</v>
      </c>
      <c r="B126" s="34" t="s">
        <v>65</v>
      </c>
      <c r="C126" s="24">
        <v>1</v>
      </c>
      <c r="D126" s="24">
        <v>76</v>
      </c>
      <c r="E126" s="56">
        <v>3</v>
      </c>
      <c r="F126" s="56">
        <v>71</v>
      </c>
      <c r="G126" s="69">
        <v>2</v>
      </c>
      <c r="H126" s="69">
        <v>76</v>
      </c>
      <c r="I126" s="19">
        <v>3</v>
      </c>
      <c r="J126" s="16">
        <v>75</v>
      </c>
      <c r="K126" s="18">
        <v>3</v>
      </c>
      <c r="L126" s="16">
        <v>63</v>
      </c>
      <c r="M126" s="19"/>
      <c r="N126" s="16"/>
      <c r="O126" s="19">
        <f t="shared" si="20"/>
        <v>2</v>
      </c>
      <c r="P126" s="20">
        <f t="shared" si="21"/>
        <v>361</v>
      </c>
      <c r="T126" s="61"/>
    </row>
    <row r="127" spans="1:20" ht="15">
      <c r="A127" s="19">
        <v>3</v>
      </c>
      <c r="B127" s="34" t="s">
        <v>40</v>
      </c>
      <c r="C127" s="35">
        <v>4</v>
      </c>
      <c r="D127" s="35">
        <v>36.5</v>
      </c>
      <c r="E127" s="56">
        <v>2</v>
      </c>
      <c r="F127" s="56">
        <v>90</v>
      </c>
      <c r="G127" s="69">
        <v>3</v>
      </c>
      <c r="H127" s="69">
        <v>74</v>
      </c>
      <c r="I127" s="35">
        <v>2</v>
      </c>
      <c r="J127" s="35">
        <v>88</v>
      </c>
      <c r="K127" s="35">
        <v>2</v>
      </c>
      <c r="L127" s="35">
        <v>70</v>
      </c>
      <c r="M127" s="35"/>
      <c r="N127" s="35"/>
      <c r="O127" s="19">
        <f t="shared" si="20"/>
        <v>3</v>
      </c>
      <c r="P127" s="20">
        <f t="shared" si="21"/>
        <v>358.5</v>
      </c>
      <c r="T127" s="61"/>
    </row>
    <row r="128" spans="1:20" ht="15">
      <c r="A128" s="19">
        <v>4</v>
      </c>
      <c r="B128" s="34" t="s">
        <v>42</v>
      </c>
      <c r="C128" s="21">
        <v>5</v>
      </c>
      <c r="D128" s="21">
        <v>27</v>
      </c>
      <c r="E128" s="56">
        <v>4</v>
      </c>
      <c r="F128" s="56">
        <v>67</v>
      </c>
      <c r="G128" s="69">
        <v>4</v>
      </c>
      <c r="H128" s="69">
        <v>54</v>
      </c>
      <c r="I128" s="21">
        <v>5</v>
      </c>
      <c r="J128" s="16">
        <v>28</v>
      </c>
      <c r="K128" s="19">
        <v>4</v>
      </c>
      <c r="L128" s="19">
        <v>49</v>
      </c>
      <c r="M128" s="21"/>
      <c r="N128" s="16"/>
      <c r="O128" s="19">
        <f t="shared" si="20"/>
        <v>4</v>
      </c>
      <c r="P128" s="20">
        <f t="shared" si="21"/>
        <v>225</v>
      </c>
      <c r="T128" s="61"/>
    </row>
    <row r="129" spans="1:20" ht="15">
      <c r="A129" s="19">
        <v>5</v>
      </c>
      <c r="B129" s="34" t="s">
        <v>66</v>
      </c>
      <c r="C129" s="21">
        <v>2</v>
      </c>
      <c r="D129" s="21">
        <v>54</v>
      </c>
      <c r="E129" s="56">
        <v>5</v>
      </c>
      <c r="F129" s="56">
        <v>53</v>
      </c>
      <c r="G129" s="69">
        <v>5</v>
      </c>
      <c r="H129" s="69">
        <v>50</v>
      </c>
      <c r="I129" s="19">
        <v>4</v>
      </c>
      <c r="J129" s="19">
        <v>36</v>
      </c>
      <c r="K129" s="19"/>
      <c r="L129" s="19"/>
      <c r="M129" s="19"/>
      <c r="N129" s="19"/>
      <c r="O129" s="19">
        <f t="shared" si="20"/>
        <v>5</v>
      </c>
      <c r="P129" s="20">
        <f t="shared" si="21"/>
        <v>193</v>
      </c>
      <c r="T129" s="61"/>
    </row>
    <row r="130" spans="1:20" ht="15">
      <c r="A130" s="19">
        <v>6</v>
      </c>
      <c r="B130" s="57" t="s">
        <v>27</v>
      </c>
      <c r="C130" s="24"/>
      <c r="D130" s="24"/>
      <c r="E130" s="56">
        <v>6</v>
      </c>
      <c r="F130" s="56">
        <v>27</v>
      </c>
      <c r="G130" s="69">
        <v>6</v>
      </c>
      <c r="H130" s="69">
        <v>40</v>
      </c>
      <c r="I130" s="19"/>
      <c r="J130" s="16"/>
      <c r="K130" s="18">
        <v>6</v>
      </c>
      <c r="L130" s="16">
        <v>25</v>
      </c>
      <c r="M130" s="19"/>
      <c r="N130" s="16"/>
      <c r="O130" s="19">
        <f t="shared" si="20"/>
        <v>6</v>
      </c>
      <c r="P130" s="20">
        <f t="shared" si="21"/>
        <v>92</v>
      </c>
      <c r="T130" s="61"/>
    </row>
    <row r="131" spans="1:19" ht="15">
      <c r="A131" s="19">
        <v>7</v>
      </c>
      <c r="B131" s="25" t="s">
        <v>39</v>
      </c>
      <c r="C131" s="21">
        <v>6</v>
      </c>
      <c r="D131" s="21">
        <v>16</v>
      </c>
      <c r="E131" s="19"/>
      <c r="F131" s="19"/>
      <c r="G131" s="69">
        <v>7</v>
      </c>
      <c r="H131" s="69">
        <v>16</v>
      </c>
      <c r="I131" s="31"/>
      <c r="J131" s="16"/>
      <c r="K131" s="19">
        <v>5</v>
      </c>
      <c r="L131" s="19">
        <v>44</v>
      </c>
      <c r="M131" s="31"/>
      <c r="N131" s="16"/>
      <c r="O131" s="19">
        <f t="shared" si="20"/>
        <v>7</v>
      </c>
      <c r="P131" s="20">
        <f t="shared" si="21"/>
        <v>76</v>
      </c>
      <c r="R131" s="63"/>
      <c r="S131" s="63"/>
    </row>
    <row r="132" spans="1:19" ht="15">
      <c r="A132" s="19">
        <v>8</v>
      </c>
      <c r="B132" s="34" t="s">
        <v>67</v>
      </c>
      <c r="C132" s="24">
        <v>7</v>
      </c>
      <c r="D132" s="24">
        <v>14</v>
      </c>
      <c r="E132" s="24"/>
      <c r="F132" s="33"/>
      <c r="G132" s="21"/>
      <c r="H132" s="16"/>
      <c r="I132" s="19"/>
      <c r="J132" s="19"/>
      <c r="K132" s="21"/>
      <c r="L132" s="16"/>
      <c r="M132" s="19"/>
      <c r="N132" s="19"/>
      <c r="O132" s="19">
        <f t="shared" si="20"/>
        <v>8</v>
      </c>
      <c r="P132" s="20">
        <f t="shared" si="21"/>
        <v>14</v>
      </c>
      <c r="R132" s="63"/>
      <c r="S132" s="63"/>
    </row>
    <row r="133" spans="1:19" ht="15" hidden="1" outlineLevel="1">
      <c r="A133" s="19">
        <v>9</v>
      </c>
      <c r="B133" s="34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19">
        <f>A133</f>
        <v>9</v>
      </c>
      <c r="P133" s="20">
        <f>D133+F133+H133+J133+L133+N133</f>
        <v>0</v>
      </c>
      <c r="R133" s="63"/>
      <c r="S133" s="63"/>
    </row>
    <row r="134" spans="1:19" ht="15" hidden="1" outlineLevel="1">
      <c r="A134" s="19">
        <v>10</v>
      </c>
      <c r="B134" s="34"/>
      <c r="C134" s="24"/>
      <c r="D134" s="24"/>
      <c r="E134" s="24"/>
      <c r="F134" s="33"/>
      <c r="G134" s="18"/>
      <c r="H134" s="16"/>
      <c r="I134" s="19"/>
      <c r="J134" s="16"/>
      <c r="K134" s="18"/>
      <c r="L134" s="16"/>
      <c r="M134" s="19"/>
      <c r="N134" s="16"/>
      <c r="O134" s="19">
        <f>A134</f>
        <v>10</v>
      </c>
      <c r="P134" s="20">
        <f>D134+F134+H134+J134+L134+N134</f>
        <v>0</v>
      </c>
      <c r="R134" s="63"/>
      <c r="S134" s="63"/>
    </row>
    <row r="135" spans="1:19" ht="15" hidden="1" outlineLevel="1">
      <c r="A135" s="19">
        <v>11</v>
      </c>
      <c r="B135" s="34"/>
      <c r="C135" s="24"/>
      <c r="D135" s="24"/>
      <c r="E135" s="24"/>
      <c r="F135" s="33"/>
      <c r="G135" s="18"/>
      <c r="H135" s="16"/>
      <c r="I135" s="19"/>
      <c r="J135" s="16"/>
      <c r="K135" s="18"/>
      <c r="L135" s="16"/>
      <c r="M135" s="19"/>
      <c r="N135" s="16"/>
      <c r="O135" s="19">
        <f>A135</f>
        <v>11</v>
      </c>
      <c r="P135" s="20">
        <f>D135+F135+H135+J135+L135+N135</f>
        <v>0</v>
      </c>
      <c r="R135" s="63"/>
      <c r="S135" s="63"/>
    </row>
    <row r="136" spans="1:19" ht="15" hidden="1" outlineLevel="1">
      <c r="A136" s="19">
        <v>12</v>
      </c>
      <c r="B136" s="34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19">
        <f>A136</f>
        <v>12</v>
      </c>
      <c r="P136" s="20">
        <f>D136+F136+H136+J136+L136+N136</f>
        <v>0</v>
      </c>
      <c r="R136" s="63"/>
      <c r="S136" s="63"/>
    </row>
    <row r="137" spans="18:19" ht="15" collapsed="1">
      <c r="R137" s="63"/>
      <c r="S137" s="63"/>
    </row>
    <row r="138" spans="1:19" ht="15">
      <c r="A138" s="71" t="s">
        <v>46</v>
      </c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R138" s="63"/>
      <c r="S138" s="63"/>
    </row>
    <row r="139" spans="1:19" ht="15">
      <c r="A139" s="72" t="s">
        <v>47</v>
      </c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R139" s="63"/>
      <c r="S139" s="63"/>
    </row>
    <row r="140" spans="18:19" ht="15">
      <c r="R140" s="63"/>
      <c r="S140" s="63"/>
    </row>
    <row r="141" spans="18:19" ht="15">
      <c r="R141" s="63"/>
      <c r="S141" s="63"/>
    </row>
    <row r="142" spans="18:19" ht="15">
      <c r="R142" s="63"/>
      <c r="S142" s="63"/>
    </row>
    <row r="143" spans="18:19" ht="15">
      <c r="R143" s="63"/>
      <c r="S143" s="63"/>
    </row>
    <row r="144" spans="18:19" ht="15">
      <c r="R144" s="63"/>
      <c r="S144" s="63"/>
    </row>
    <row r="145" spans="18:19" ht="15">
      <c r="R145" s="63"/>
      <c r="S145" s="63"/>
    </row>
    <row r="146" spans="18:19" ht="15">
      <c r="R146" s="63"/>
      <c r="S146" s="63"/>
    </row>
    <row r="147" spans="18:19" ht="15">
      <c r="R147" s="63"/>
      <c r="S147" s="63"/>
    </row>
    <row r="148" spans="18:19" ht="15">
      <c r="R148" s="63"/>
      <c r="S148" s="63"/>
    </row>
    <row r="149" spans="18:19" ht="15">
      <c r="R149" s="63"/>
      <c r="S149" s="63"/>
    </row>
    <row r="150" spans="18:19" ht="15">
      <c r="R150" s="63"/>
      <c r="S150" s="63"/>
    </row>
    <row r="151" spans="18:19" ht="15">
      <c r="R151" s="63"/>
      <c r="S151" s="63"/>
    </row>
  </sheetData>
  <sheetProtection/>
  <mergeCells count="12">
    <mergeCell ref="A138:P138"/>
    <mergeCell ref="A139:P139"/>
    <mergeCell ref="A1:P1"/>
    <mergeCell ref="A2:A3"/>
    <mergeCell ref="B2:B3"/>
    <mergeCell ref="C2:D2"/>
    <mergeCell ref="E2:F2"/>
    <mergeCell ref="G2:H2"/>
    <mergeCell ref="I2:J2"/>
    <mergeCell ref="K2:L2"/>
    <mergeCell ref="M2:N2"/>
    <mergeCell ref="O2:P2"/>
  </mergeCells>
  <printOptions/>
  <pageMargins left="0.2755905511811024" right="0.2362204724409449" top="0.2362204724409449" bottom="0.2362204724409449" header="0.15748031496062992" footer="0.1968503937007874"/>
  <pageSetup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2006-11-28T10:25:48Z</dcterms:created>
  <dcterms:modified xsi:type="dcterms:W3CDTF">2013-09-24T05:45:12Z</dcterms:modified>
  <cp:category/>
  <cp:version/>
  <cp:contentType/>
  <cp:contentStatus/>
</cp:coreProperties>
</file>