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17460" windowHeight="5100"/>
  </bookViews>
  <sheets>
    <sheet name="LKP-2017" sheetId="1" r:id="rId1"/>
  </sheets>
  <calcPr calcId="145621" refMode="R1C1"/>
</workbook>
</file>

<file path=xl/calcChain.xml><?xml version="1.0" encoding="utf-8"?>
<calcChain xmlns="http://schemas.openxmlformats.org/spreadsheetml/2006/main">
  <c r="W77" i="1" l="1"/>
  <c r="W78" i="1"/>
  <c r="W79" i="1"/>
  <c r="W80" i="1"/>
  <c r="W81" i="1"/>
  <c r="W82" i="1"/>
  <c r="W83" i="1"/>
  <c r="W84" i="1"/>
  <c r="W85" i="1"/>
  <c r="W76" i="1"/>
  <c r="W64" i="1"/>
  <c r="W65" i="1"/>
  <c r="W66" i="1"/>
  <c r="W63" i="1"/>
  <c r="W62" i="1"/>
  <c r="W30" i="1"/>
  <c r="W37" i="1"/>
  <c r="W31" i="1"/>
  <c r="W34" i="1"/>
  <c r="W32" i="1"/>
  <c r="W35" i="1"/>
  <c r="W36" i="1"/>
  <c r="W33" i="1" l="1"/>
  <c r="W38" i="1"/>
  <c r="W29" i="1"/>
  <c r="W19" i="1"/>
  <c r="W21" i="1"/>
  <c r="W22" i="1"/>
  <c r="W20" i="1"/>
  <c r="W23" i="1"/>
  <c r="W18" i="1"/>
</calcChain>
</file>

<file path=xl/sharedStrings.xml><?xml version="1.0" encoding="utf-8"?>
<sst xmlns="http://schemas.openxmlformats.org/spreadsheetml/2006/main" count="350" uniqueCount="70">
  <si>
    <t>D-1600 Junior</t>
  </si>
  <si>
    <t>I etapas</t>
  </si>
  <si>
    <t>II etapas</t>
  </si>
  <si>
    <t>III etapas</t>
  </si>
  <si>
    <t>IV etapas</t>
  </si>
  <si>
    <t>V etapas</t>
  </si>
  <si>
    <t>VI etapas</t>
  </si>
  <si>
    <t>Taškai</t>
  </si>
  <si>
    <t>Vieta</t>
  </si>
  <si>
    <t>Start. Nr.</t>
  </si>
  <si>
    <t>Dalyvis</t>
  </si>
  <si>
    <t>Automobilis</t>
  </si>
  <si>
    <t>Klubas</t>
  </si>
  <si>
    <t>Gargždai</t>
  </si>
  <si>
    <t>Šakiai</t>
  </si>
  <si>
    <t>Tauragė</t>
  </si>
  <si>
    <t>Ukmergė</t>
  </si>
  <si>
    <t>Marijampolė</t>
  </si>
  <si>
    <t>D-1600</t>
  </si>
  <si>
    <t>Valdemaras Vitkus</t>
  </si>
  <si>
    <t>Honda CRX</t>
  </si>
  <si>
    <t>ASK Vilkyčiai</t>
  </si>
  <si>
    <t>Marius Vitkaitis</t>
  </si>
  <si>
    <t>VW Golf III</t>
  </si>
  <si>
    <t>Motorsport LT</t>
  </si>
  <si>
    <t>Deividas Kusas</t>
  </si>
  <si>
    <t>ASK Žaibas</t>
  </si>
  <si>
    <t>Saulius Guoga</t>
  </si>
  <si>
    <t>VW Golf I</t>
  </si>
  <si>
    <t>Kęstutis Skiezgilas</t>
  </si>
  <si>
    <t>Honda Civic</t>
  </si>
  <si>
    <t>nc</t>
  </si>
  <si>
    <t>Edgaras Kurauskas</t>
  </si>
  <si>
    <t>Šakių ASK</t>
  </si>
  <si>
    <t>D-2000</t>
  </si>
  <si>
    <t>Linas Petrauskas</t>
  </si>
  <si>
    <t>Opel Kadett</t>
  </si>
  <si>
    <t>Vidmantas Poška</t>
  </si>
  <si>
    <t>Renault Clio</t>
  </si>
  <si>
    <t>Robertas Paškauskas</t>
  </si>
  <si>
    <t>Giedrius Zubrickas</t>
  </si>
  <si>
    <t>Mindaugas Skiezgilas</t>
  </si>
  <si>
    <t>Arnas Kanapeckas</t>
  </si>
  <si>
    <t>Mūša Kross AK</t>
  </si>
  <si>
    <t>Darius Valančius</t>
  </si>
  <si>
    <t>VW Golf II</t>
  </si>
  <si>
    <t>Tornada Racing</t>
  </si>
  <si>
    <t>Roman Mečkovskij</t>
  </si>
  <si>
    <t>Vilniaus autokr. klubas</t>
  </si>
  <si>
    <t>Arūnas Majauskas</t>
  </si>
  <si>
    <t>D-2000 RWD</t>
  </si>
  <si>
    <t>D-3A RWD</t>
  </si>
  <si>
    <t>Gedas Kirdeikis</t>
  </si>
  <si>
    <t>Buggy</t>
  </si>
  <si>
    <t>Mindaugas Kirdeikis</t>
  </si>
  <si>
    <t>Romas Kiaulakys</t>
  </si>
  <si>
    <t>D-OPEN</t>
  </si>
  <si>
    <t xml:space="preserve"> - etapas nukeltas</t>
  </si>
  <si>
    <t>Komandinė įskaita</t>
  </si>
  <si>
    <t>Komanda</t>
  </si>
  <si>
    <t>Mūša Kross</t>
  </si>
  <si>
    <t>Vilniaus autokroso klubas</t>
  </si>
  <si>
    <t xml:space="preserve">   </t>
  </si>
  <si>
    <t>2017 m. Lietuvos automobilių kroso pirmenybių rezultatai</t>
  </si>
  <si>
    <t>Pavelas Ivanovas</t>
  </si>
  <si>
    <t>Saulius Kairaitis</t>
  </si>
  <si>
    <t>Audi 90</t>
  </si>
  <si>
    <t>Tomas Geležinis</t>
  </si>
  <si>
    <t>Nissan Sunny GTi-R</t>
  </si>
  <si>
    <t>Darius Čekaitis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</si>
</sst>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 style="thin">
        <color rgb="FF969696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/>
      <top/>
      <bottom style="thin">
        <color rgb="FF808080"/>
      </bottom>
      <diagonal/>
    </border>
    <border>
      <left style="thin">
        <color rgb="FF969696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rgb="FFA6A6A6"/>
      </right>
      <top/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969696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rgb="FF969696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2">
    <xf numFmtId="0" fontId="0" fillId="0" borderId="0" xfId="0"/>
    <xf numFmtId="0" fontId="18" fillId="0" borderId="0" xfId="0" applyNumberFormat="1" applyFont="1" applyFill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2" fillId="34" borderId="16" xfId="0" applyNumberFormat="1" applyFont="1" applyFill="1" applyBorder="1" applyAlignment="1">
      <alignment horizontal="center" vertical="center"/>
    </xf>
    <xf numFmtId="0" fontId="22" fillId="34" borderId="15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34" borderId="15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34" borderId="21" xfId="0" applyNumberFormat="1" applyFont="1" applyFill="1" applyBorder="1" applyAlignment="1">
      <alignment horizontal="center"/>
    </xf>
    <xf numFmtId="0" fontId="18" fillId="34" borderId="22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34" borderId="19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left"/>
    </xf>
    <xf numFmtId="0" fontId="18" fillId="0" borderId="30" xfId="0" applyFont="1" applyBorder="1"/>
    <xf numFmtId="0" fontId="18" fillId="0" borderId="27" xfId="0" applyFont="1" applyBorder="1"/>
    <xf numFmtId="0" fontId="18" fillId="34" borderId="31" xfId="0" applyNumberFormat="1" applyFont="1" applyFill="1" applyBorder="1" applyAlignment="1">
      <alignment horizontal="center"/>
    </xf>
    <xf numFmtId="0" fontId="18" fillId="34" borderId="32" xfId="0" applyNumberFormat="1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34" borderId="29" xfId="0" applyFont="1" applyFill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left"/>
    </xf>
    <xf numFmtId="0" fontId="23" fillId="0" borderId="40" xfId="0" applyFont="1" applyBorder="1"/>
    <xf numFmtId="0" fontId="18" fillId="0" borderId="37" xfId="0" applyFont="1" applyBorder="1"/>
    <xf numFmtId="0" fontId="18" fillId="34" borderId="37" xfId="0" applyNumberFormat="1" applyFont="1" applyFill="1" applyBorder="1" applyAlignment="1">
      <alignment horizontal="center"/>
    </xf>
    <xf numFmtId="0" fontId="18" fillId="34" borderId="41" xfId="0" applyNumberFormat="1" applyFont="1" applyFill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34" borderId="39" xfId="0" applyFont="1" applyFill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18" fillId="34" borderId="19" xfId="0" applyNumberFormat="1" applyFont="1" applyFill="1" applyBorder="1" applyAlignment="1">
      <alignment horizontal="center"/>
    </xf>
    <xf numFmtId="0" fontId="18" fillId="34" borderId="23" xfId="0" applyNumberFormat="1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34" borderId="24" xfId="0" applyFont="1" applyFill="1" applyBorder="1" applyAlignment="1">
      <alignment horizontal="center"/>
    </xf>
    <xf numFmtId="0" fontId="19" fillId="34" borderId="23" xfId="0" applyFont="1" applyFill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8" fillId="0" borderId="30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18" fillId="34" borderId="29" xfId="0" applyNumberFormat="1" applyFont="1" applyFill="1" applyBorder="1" applyAlignment="1">
      <alignment horizontal="center"/>
    </xf>
    <xf numFmtId="0" fontId="18" fillId="34" borderId="33" xfId="0" applyNumberFormat="1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34" borderId="34" xfId="0" applyFont="1" applyFill="1" applyBorder="1" applyAlignment="1">
      <alignment horizontal="center"/>
    </xf>
    <xf numFmtId="0" fontId="19" fillId="34" borderId="33" xfId="0" applyFont="1" applyFill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8" fillId="0" borderId="28" xfId="0" applyFont="1" applyBorder="1" applyAlignment="1">
      <alignment vertical="center"/>
    </xf>
    <xf numFmtId="0" fontId="18" fillId="34" borderId="34" xfId="0" applyFont="1" applyFill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18" fillId="34" borderId="39" xfId="0" applyNumberFormat="1" applyFont="1" applyFill="1" applyBorder="1" applyAlignment="1">
      <alignment horizontal="center"/>
    </xf>
    <xf numFmtId="0" fontId="18" fillId="34" borderId="42" xfId="0" applyNumberFormat="1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34" borderId="43" xfId="0" applyFont="1" applyFill="1" applyBorder="1" applyAlignment="1">
      <alignment horizontal="center"/>
    </xf>
    <xf numFmtId="0" fontId="19" fillId="34" borderId="42" xfId="0" applyFont="1" applyFill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9" fillId="34" borderId="19" xfId="0" applyNumberFormat="1" applyFont="1" applyFill="1" applyBorder="1" applyAlignment="1">
      <alignment horizontal="center"/>
    </xf>
    <xf numFmtId="0" fontId="19" fillId="34" borderId="23" xfId="0" applyNumberFormat="1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19" fillId="34" borderId="29" xfId="0" applyNumberFormat="1" applyFont="1" applyFill="1" applyBorder="1" applyAlignment="1">
      <alignment horizontal="center"/>
    </xf>
    <xf numFmtId="0" fontId="19" fillId="34" borderId="33" xfId="0" applyNumberFormat="1" applyFont="1" applyFill="1" applyBorder="1" applyAlignment="1">
      <alignment horizontal="center"/>
    </xf>
    <xf numFmtId="0" fontId="18" fillId="0" borderId="28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4" fillId="0" borderId="39" xfId="0" applyFont="1" applyBorder="1" applyAlignment="1">
      <alignment horizontal="left"/>
    </xf>
    <xf numFmtId="0" fontId="24" fillId="0" borderId="40" xfId="0" applyFont="1" applyBorder="1" applyAlignment="1">
      <alignment horizontal="left"/>
    </xf>
    <xf numFmtId="0" fontId="19" fillId="34" borderId="39" xfId="0" applyNumberFormat="1" applyFont="1" applyFill="1" applyBorder="1" applyAlignment="1">
      <alignment horizontal="center"/>
    </xf>
    <xf numFmtId="0" fontId="19" fillId="34" borderId="42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6" xfId="0" applyFont="1" applyBorder="1" applyAlignment="1">
      <alignment horizontal="center" vertical="center" wrapText="1"/>
    </xf>
    <xf numFmtId="0" fontId="18" fillId="0" borderId="50" xfId="0" applyFont="1" applyBorder="1" applyAlignment="1">
      <alignment vertical="center" wrapText="1"/>
    </xf>
    <xf numFmtId="0" fontId="18" fillId="0" borderId="51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52" xfId="0" applyFont="1" applyBorder="1" applyAlignment="1">
      <alignment vertical="center" wrapText="1"/>
    </xf>
    <xf numFmtId="0" fontId="18" fillId="0" borderId="53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35" borderId="38" xfId="0" applyFont="1" applyFill="1" applyBorder="1" applyAlignment="1">
      <alignment horizontal="center" vertical="center" wrapText="1"/>
    </xf>
    <xf numFmtId="0" fontId="18" fillId="35" borderId="54" xfId="0" applyFont="1" applyFill="1" applyBorder="1" applyAlignment="1">
      <alignment vertical="center" wrapText="1"/>
    </xf>
    <xf numFmtId="0" fontId="18" fillId="35" borderId="40" xfId="0" applyFont="1" applyFill="1" applyBorder="1" applyAlignment="1">
      <alignment vertical="center" wrapText="1"/>
    </xf>
    <xf numFmtId="0" fontId="18" fillId="35" borderId="38" xfId="0" applyFont="1" applyFill="1" applyBorder="1" applyAlignment="1">
      <alignment vertical="center" wrapText="1"/>
    </xf>
    <xf numFmtId="0" fontId="19" fillId="35" borderId="39" xfId="0" applyFont="1" applyFill="1" applyBorder="1" applyAlignment="1">
      <alignment horizontal="center"/>
    </xf>
    <xf numFmtId="0" fontId="19" fillId="35" borderId="40" xfId="0" applyFont="1" applyFill="1" applyBorder="1" applyAlignment="1">
      <alignment horizontal="center"/>
    </xf>
    <xf numFmtId="0" fontId="19" fillId="35" borderId="49" xfId="0" applyFont="1" applyFill="1" applyBorder="1" applyAlignment="1">
      <alignment horizontal="center"/>
    </xf>
    <xf numFmtId="0" fontId="19" fillId="35" borderId="42" xfId="0" applyFont="1" applyFill="1" applyBorder="1" applyAlignment="1">
      <alignment horizontal="center"/>
    </xf>
    <xf numFmtId="0" fontId="19" fillId="35" borderId="43" xfId="0" applyFont="1" applyFill="1" applyBorder="1" applyAlignment="1">
      <alignment horizontal="center"/>
    </xf>
    <xf numFmtId="0" fontId="18" fillId="35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vertical="center" wrapText="1"/>
    </xf>
    <xf numFmtId="0" fontId="19" fillId="35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19" fillId="34" borderId="55" xfId="0" applyFont="1" applyFill="1" applyBorder="1" applyAlignment="1">
      <alignment horizontal="center"/>
    </xf>
    <xf numFmtId="0" fontId="18" fillId="0" borderId="51" xfId="0" applyFont="1" applyBorder="1"/>
    <xf numFmtId="0" fontId="21" fillId="0" borderId="51" xfId="0" applyFont="1" applyBorder="1" applyAlignment="1">
      <alignment horizontal="center"/>
    </xf>
    <xf numFmtId="0" fontId="21" fillId="0" borderId="46" xfId="0" applyFont="1" applyBorder="1"/>
    <xf numFmtId="49" fontId="18" fillId="34" borderId="58" xfId="0" applyNumberFormat="1" applyFont="1" applyFill="1" applyBorder="1" applyAlignment="1">
      <alignment horizontal="center"/>
    </xf>
    <xf numFmtId="0" fontId="18" fillId="34" borderId="46" xfId="0" applyNumberFormat="1" applyFont="1" applyFill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34" borderId="59" xfId="0" applyFont="1" applyFill="1" applyBorder="1" applyAlignment="1">
      <alignment horizontal="center"/>
    </xf>
    <xf numFmtId="0" fontId="19" fillId="34" borderId="46" xfId="0" applyFont="1" applyFill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8" fillId="0" borderId="53" xfId="0" applyFont="1" applyBorder="1"/>
    <xf numFmtId="0" fontId="21" fillId="0" borderId="53" xfId="0" applyFont="1" applyBorder="1" applyAlignment="1">
      <alignment horizontal="center"/>
    </xf>
    <xf numFmtId="0" fontId="21" fillId="0" borderId="48" xfId="0" applyFont="1" applyBorder="1"/>
    <xf numFmtId="49" fontId="18" fillId="34" borderId="61" xfId="0" applyNumberFormat="1" applyFont="1" applyFill="1" applyBorder="1" applyAlignment="1">
      <alignment horizontal="center"/>
    </xf>
    <xf numFmtId="0" fontId="18" fillId="34" borderId="48" xfId="0" applyNumberFormat="1" applyFont="1" applyFill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34" borderId="62" xfId="0" applyFont="1" applyFill="1" applyBorder="1" applyAlignment="1">
      <alignment horizontal="center"/>
    </xf>
    <xf numFmtId="0" fontId="19" fillId="34" borderId="48" xfId="0" applyFont="1" applyFill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8" fillId="0" borderId="40" xfId="0" applyFont="1" applyBorder="1"/>
    <xf numFmtId="0" fontId="21" fillId="0" borderId="40" xfId="0" applyFont="1" applyBorder="1" applyAlignment="1">
      <alignment horizontal="center"/>
    </xf>
    <xf numFmtId="0" fontId="21" fillId="0" borderId="42" xfId="0" applyFont="1" applyBorder="1"/>
    <xf numFmtId="49" fontId="18" fillId="34" borderId="39" xfId="0" applyNumberFormat="1" applyFont="1" applyFill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64" xfId="0" applyFont="1" applyFill="1" applyBorder="1" applyAlignment="1">
      <alignment horizontal="center"/>
    </xf>
    <xf numFmtId="0" fontId="18" fillId="34" borderId="10" xfId="0" applyNumberFormat="1" applyFont="1" applyFill="1" applyBorder="1" applyAlignment="1">
      <alignment horizontal="center"/>
    </xf>
    <xf numFmtId="0" fontId="18" fillId="34" borderId="12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4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4" borderId="13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2" fillId="0" borderId="6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/>
    </xf>
    <xf numFmtId="0" fontId="21" fillId="34" borderId="12" xfId="0" applyNumberFormat="1" applyFont="1" applyFill="1" applyBorder="1" applyAlignment="1">
      <alignment horizont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74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71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19" fillId="35" borderId="73" xfId="0" applyFont="1" applyFill="1" applyBorder="1" applyAlignment="1">
      <alignment horizontal="center"/>
    </xf>
    <xf numFmtId="0" fontId="19" fillId="35" borderId="74" xfId="0" applyFont="1" applyFill="1" applyBorder="1" applyAlignment="1">
      <alignment horizont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19" fillId="0" borderId="81" xfId="0" applyFont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showGridLines="0" tabSelected="1" zoomScale="90" zoomScaleNormal="90" workbookViewId="0">
      <selection activeCell="I51" sqref="I51"/>
    </sheetView>
  </sheetViews>
  <sheetFormatPr defaultRowHeight="15" x14ac:dyDescent="0.25"/>
  <cols>
    <col min="1" max="1" width="1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6.5703125" customWidth="1"/>
    <col min="7" max="8" width="4.5703125" style="1" customWidth="1"/>
    <col min="9" max="10" width="6" customWidth="1"/>
    <col min="11" max="12" width="4.5703125" customWidth="1"/>
    <col min="13" max="22" width="6" customWidth="1"/>
    <col min="23" max="23" width="6.42578125" customWidth="1"/>
  </cols>
  <sheetData>
    <row r="1" spans="1:23" ht="12.75" customHeight="1" x14ac:dyDescent="0.25">
      <c r="A1" s="2"/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 x14ac:dyDescent="0.25">
      <c r="A2" s="2"/>
      <c r="B2" s="160" t="s">
        <v>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</row>
    <row r="3" spans="1:23" ht="12.75" customHeight="1" x14ac:dyDescent="0.25">
      <c r="A3" s="2"/>
      <c r="B3" s="3"/>
      <c r="C3" s="3"/>
      <c r="D3" s="3"/>
      <c r="E3" s="3"/>
      <c r="F3" s="3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 x14ac:dyDescent="0.25">
      <c r="A4" s="2"/>
      <c r="B4" s="3"/>
      <c r="C4" s="3"/>
      <c r="D4" s="3"/>
      <c r="E4" s="3"/>
      <c r="F4" s="3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.75" customHeight="1" x14ac:dyDescent="0.25">
      <c r="A5" s="2"/>
      <c r="B5" s="161" t="s">
        <v>0</v>
      </c>
      <c r="C5" s="162"/>
      <c r="D5" s="162"/>
      <c r="E5" s="162"/>
      <c r="F5" s="163"/>
      <c r="G5" s="164" t="s">
        <v>1</v>
      </c>
      <c r="H5" s="165"/>
      <c r="I5" s="166" t="s">
        <v>1</v>
      </c>
      <c r="J5" s="167"/>
      <c r="K5" s="168" t="s">
        <v>3</v>
      </c>
      <c r="L5" s="169"/>
      <c r="M5" s="166" t="s">
        <v>2</v>
      </c>
      <c r="N5" s="167"/>
      <c r="O5" s="166" t="s">
        <v>3</v>
      </c>
      <c r="P5" s="167"/>
      <c r="Q5" s="166" t="s">
        <v>4</v>
      </c>
      <c r="R5" s="167"/>
      <c r="S5" s="166" t="s">
        <v>5</v>
      </c>
      <c r="T5" s="167"/>
      <c r="U5" s="166" t="s">
        <v>6</v>
      </c>
      <c r="V5" s="167"/>
      <c r="W5" s="170" t="s">
        <v>7</v>
      </c>
    </row>
    <row r="6" spans="1:23" ht="12.75" customHeight="1" x14ac:dyDescent="0.25">
      <c r="A6" s="2"/>
      <c r="B6" s="177" t="s">
        <v>8</v>
      </c>
      <c r="C6" s="179" t="s">
        <v>9</v>
      </c>
      <c r="D6" s="181" t="s">
        <v>10</v>
      </c>
      <c r="E6" s="181" t="s">
        <v>11</v>
      </c>
      <c r="F6" s="181" t="s">
        <v>12</v>
      </c>
      <c r="G6" s="183" t="s">
        <v>13</v>
      </c>
      <c r="H6" s="184"/>
      <c r="I6" s="173" t="s">
        <v>14</v>
      </c>
      <c r="J6" s="174"/>
      <c r="K6" s="175" t="s">
        <v>14</v>
      </c>
      <c r="L6" s="176"/>
      <c r="M6" s="173" t="s">
        <v>15</v>
      </c>
      <c r="N6" s="174"/>
      <c r="O6" s="173" t="s">
        <v>16</v>
      </c>
      <c r="P6" s="174"/>
      <c r="Q6" s="173" t="s">
        <v>13</v>
      </c>
      <c r="R6" s="174"/>
      <c r="S6" s="173" t="s">
        <v>17</v>
      </c>
      <c r="T6" s="174"/>
      <c r="U6" s="173" t="s">
        <v>14</v>
      </c>
      <c r="V6" s="174"/>
      <c r="W6" s="171"/>
    </row>
    <row r="7" spans="1:23" ht="12.75" customHeight="1" x14ac:dyDescent="0.25">
      <c r="A7" s="2"/>
      <c r="B7" s="178"/>
      <c r="C7" s="180"/>
      <c r="D7" s="182"/>
      <c r="E7" s="182"/>
      <c r="F7" s="182"/>
      <c r="G7" s="7" t="s">
        <v>8</v>
      </c>
      <c r="H7" s="8" t="s">
        <v>7</v>
      </c>
      <c r="I7" s="9" t="s">
        <v>8</v>
      </c>
      <c r="J7" s="9" t="s">
        <v>7</v>
      </c>
      <c r="K7" s="10" t="s">
        <v>8</v>
      </c>
      <c r="L7" s="10" t="s">
        <v>7</v>
      </c>
      <c r="M7" s="9" t="s">
        <v>8</v>
      </c>
      <c r="N7" s="9" t="s">
        <v>7</v>
      </c>
      <c r="O7" s="9" t="s">
        <v>8</v>
      </c>
      <c r="P7" s="9" t="s">
        <v>7</v>
      </c>
      <c r="Q7" s="9" t="s">
        <v>8</v>
      </c>
      <c r="R7" s="9" t="s">
        <v>7</v>
      </c>
      <c r="S7" s="9" t="s">
        <v>8</v>
      </c>
      <c r="T7" s="9" t="s">
        <v>7</v>
      </c>
      <c r="U7" s="9" t="s">
        <v>8</v>
      </c>
      <c r="V7" s="9" t="s">
        <v>7</v>
      </c>
      <c r="W7" s="172"/>
    </row>
    <row r="8" spans="1:23" ht="12.75" customHeight="1" x14ac:dyDescent="0.25">
      <c r="A8" s="2"/>
      <c r="B8" s="11">
        <v>1</v>
      </c>
      <c r="C8" s="12"/>
      <c r="D8" s="13"/>
      <c r="E8" s="14"/>
      <c r="F8" s="15"/>
      <c r="G8" s="16"/>
      <c r="H8" s="17"/>
      <c r="I8" s="18"/>
      <c r="J8" s="19"/>
      <c r="K8" s="20"/>
      <c r="L8" s="20"/>
      <c r="M8" s="21"/>
      <c r="N8" s="19"/>
      <c r="O8" s="22"/>
      <c r="P8" s="19"/>
      <c r="Q8" s="191"/>
      <c r="R8" s="192"/>
      <c r="S8" s="21"/>
      <c r="T8" s="19"/>
      <c r="U8" s="18"/>
      <c r="V8" s="18"/>
      <c r="W8" s="23">
        <v>0</v>
      </c>
    </row>
    <row r="9" spans="1:23" ht="12.75" customHeight="1" x14ac:dyDescent="0.25">
      <c r="A9" s="2"/>
      <c r="B9" s="24">
        <v>2</v>
      </c>
      <c r="C9" s="25"/>
      <c r="D9" s="26"/>
      <c r="E9" s="27"/>
      <c r="F9" s="28"/>
      <c r="G9" s="29"/>
      <c r="H9" s="30"/>
      <c r="I9" s="31"/>
      <c r="J9" s="32"/>
      <c r="K9" s="33"/>
      <c r="L9" s="33"/>
      <c r="M9" s="34"/>
      <c r="N9" s="32"/>
      <c r="O9" s="35"/>
      <c r="P9" s="32"/>
      <c r="Q9" s="193"/>
      <c r="R9" s="194"/>
      <c r="S9" s="34"/>
      <c r="T9" s="32"/>
      <c r="U9" s="31"/>
      <c r="V9" s="31"/>
      <c r="W9" s="36">
        <v>0</v>
      </c>
    </row>
    <row r="10" spans="1:23" ht="12.75" customHeight="1" x14ac:dyDescent="0.25">
      <c r="A10" s="2"/>
      <c r="B10" s="24">
        <v>3</v>
      </c>
      <c r="C10" s="25"/>
      <c r="D10" s="26"/>
      <c r="E10" s="27"/>
      <c r="F10" s="28"/>
      <c r="G10" s="29"/>
      <c r="H10" s="30"/>
      <c r="I10" s="31"/>
      <c r="J10" s="32"/>
      <c r="K10" s="33"/>
      <c r="L10" s="33"/>
      <c r="M10" s="34"/>
      <c r="N10" s="32"/>
      <c r="O10" s="35"/>
      <c r="P10" s="32"/>
      <c r="Q10" s="193"/>
      <c r="R10" s="194"/>
      <c r="S10" s="34"/>
      <c r="T10" s="32"/>
      <c r="U10" s="31"/>
      <c r="V10" s="31"/>
      <c r="W10" s="36">
        <v>0</v>
      </c>
    </row>
    <row r="11" spans="1:23" ht="12.75" customHeight="1" x14ac:dyDescent="0.25">
      <c r="A11" s="2"/>
      <c r="B11" s="24">
        <v>4</v>
      </c>
      <c r="C11" s="25"/>
      <c r="D11" s="26"/>
      <c r="E11" s="27"/>
      <c r="F11" s="28"/>
      <c r="G11" s="29"/>
      <c r="H11" s="30"/>
      <c r="I11" s="31"/>
      <c r="J11" s="32"/>
      <c r="K11" s="33"/>
      <c r="L11" s="33"/>
      <c r="M11" s="34"/>
      <c r="N11" s="32"/>
      <c r="O11" s="35"/>
      <c r="P11" s="32"/>
      <c r="Q11" s="193"/>
      <c r="R11" s="194"/>
      <c r="S11" s="34"/>
      <c r="T11" s="32"/>
      <c r="U11" s="31"/>
      <c r="V11" s="31"/>
      <c r="W11" s="36">
        <v>0</v>
      </c>
    </row>
    <row r="12" spans="1:23" ht="12.75" customHeight="1" x14ac:dyDescent="0.25">
      <c r="A12" s="2"/>
      <c r="B12" s="37">
        <v>5</v>
      </c>
      <c r="C12" s="38"/>
      <c r="D12" s="39"/>
      <c r="E12" s="40"/>
      <c r="F12" s="41"/>
      <c r="G12" s="42"/>
      <c r="H12" s="43"/>
      <c r="I12" s="44"/>
      <c r="J12" s="45"/>
      <c r="K12" s="46"/>
      <c r="L12" s="46"/>
      <c r="M12" s="47"/>
      <c r="N12" s="45"/>
      <c r="O12" s="48"/>
      <c r="P12" s="45"/>
      <c r="Q12" s="195"/>
      <c r="R12" s="196"/>
      <c r="S12" s="47"/>
      <c r="T12" s="45"/>
      <c r="U12" s="44"/>
      <c r="V12" s="44"/>
      <c r="W12" s="49">
        <v>0</v>
      </c>
    </row>
    <row r="13" spans="1:23" ht="12.75" customHeight="1" x14ac:dyDescent="0.25">
      <c r="A13" s="2"/>
      <c r="B13" s="50"/>
      <c r="C13" s="5"/>
      <c r="D13" s="51"/>
      <c r="E13" s="51"/>
      <c r="F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2.75" customHeight="1" x14ac:dyDescent="0.25">
      <c r="A14" s="2"/>
      <c r="B14" s="3"/>
      <c r="C14" s="5"/>
      <c r="D14" s="51"/>
      <c r="E14" s="51"/>
      <c r="F14" s="5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0"/>
    </row>
    <row r="15" spans="1:23" ht="12.75" customHeight="1" x14ac:dyDescent="0.25">
      <c r="A15" s="2"/>
      <c r="B15" s="161" t="s">
        <v>18</v>
      </c>
      <c r="C15" s="162"/>
      <c r="D15" s="162"/>
      <c r="E15" s="162"/>
      <c r="F15" s="174"/>
      <c r="G15" s="164" t="s">
        <v>1</v>
      </c>
      <c r="H15" s="165"/>
      <c r="I15" s="166" t="s">
        <v>1</v>
      </c>
      <c r="J15" s="167"/>
      <c r="K15" s="168" t="s">
        <v>3</v>
      </c>
      <c r="L15" s="169"/>
      <c r="M15" s="166" t="s">
        <v>2</v>
      </c>
      <c r="N15" s="167"/>
      <c r="O15" s="166" t="s">
        <v>3</v>
      </c>
      <c r="P15" s="167"/>
      <c r="Q15" s="166" t="s">
        <v>4</v>
      </c>
      <c r="R15" s="167"/>
      <c r="S15" s="166" t="s">
        <v>5</v>
      </c>
      <c r="T15" s="167"/>
      <c r="U15" s="166" t="s">
        <v>6</v>
      </c>
      <c r="V15" s="167"/>
      <c r="W15" s="170" t="s">
        <v>7</v>
      </c>
    </row>
    <row r="16" spans="1:23" ht="12.75" customHeight="1" x14ac:dyDescent="0.25">
      <c r="A16" s="2"/>
      <c r="B16" s="177" t="s">
        <v>8</v>
      </c>
      <c r="C16" s="179" t="s">
        <v>9</v>
      </c>
      <c r="D16" s="181" t="s">
        <v>10</v>
      </c>
      <c r="E16" s="181" t="s">
        <v>11</v>
      </c>
      <c r="F16" s="181" t="s">
        <v>12</v>
      </c>
      <c r="G16" s="183" t="s">
        <v>13</v>
      </c>
      <c r="H16" s="184"/>
      <c r="I16" s="173" t="s">
        <v>14</v>
      </c>
      <c r="J16" s="174"/>
      <c r="K16" s="175" t="s">
        <v>14</v>
      </c>
      <c r="L16" s="176"/>
      <c r="M16" s="173" t="s">
        <v>15</v>
      </c>
      <c r="N16" s="174"/>
      <c r="O16" s="173" t="s">
        <v>16</v>
      </c>
      <c r="P16" s="174"/>
      <c r="Q16" s="173" t="s">
        <v>13</v>
      </c>
      <c r="R16" s="174"/>
      <c r="S16" s="173" t="s">
        <v>17</v>
      </c>
      <c r="T16" s="174"/>
      <c r="U16" s="173" t="s">
        <v>14</v>
      </c>
      <c r="V16" s="174"/>
      <c r="W16" s="171"/>
    </row>
    <row r="17" spans="1:23" ht="12.75" customHeight="1" x14ac:dyDescent="0.25">
      <c r="A17" s="2"/>
      <c r="B17" s="178"/>
      <c r="C17" s="180"/>
      <c r="D17" s="182"/>
      <c r="E17" s="182"/>
      <c r="F17" s="182"/>
      <c r="G17" s="8" t="s">
        <v>8</v>
      </c>
      <c r="H17" s="8" t="s">
        <v>7</v>
      </c>
      <c r="I17" s="9" t="s">
        <v>8</v>
      </c>
      <c r="J17" s="9" t="s">
        <v>7</v>
      </c>
      <c r="K17" s="10" t="s">
        <v>8</v>
      </c>
      <c r="L17" s="10" t="s">
        <v>7</v>
      </c>
      <c r="M17" s="9" t="s">
        <v>8</v>
      </c>
      <c r="N17" s="9" t="s">
        <v>7</v>
      </c>
      <c r="O17" s="9" t="s">
        <v>8</v>
      </c>
      <c r="P17" s="9" t="s">
        <v>7</v>
      </c>
      <c r="Q17" s="9" t="s">
        <v>8</v>
      </c>
      <c r="R17" s="9" t="s">
        <v>7</v>
      </c>
      <c r="S17" s="9" t="s">
        <v>8</v>
      </c>
      <c r="T17" s="9" t="s">
        <v>7</v>
      </c>
      <c r="U17" s="9" t="s">
        <v>8</v>
      </c>
      <c r="V17" s="9" t="s">
        <v>7</v>
      </c>
      <c r="W17" s="172"/>
    </row>
    <row r="18" spans="1:23" ht="12.75" customHeight="1" x14ac:dyDescent="0.25">
      <c r="A18" s="2"/>
      <c r="B18" s="11">
        <v>1</v>
      </c>
      <c r="C18" s="52">
        <v>419</v>
      </c>
      <c r="D18" s="53" t="s">
        <v>19</v>
      </c>
      <c r="E18" s="54" t="s">
        <v>20</v>
      </c>
      <c r="F18" s="55" t="s">
        <v>21</v>
      </c>
      <c r="G18" s="56"/>
      <c r="H18" s="57"/>
      <c r="I18" s="58">
        <v>1</v>
      </c>
      <c r="J18" s="59">
        <v>18</v>
      </c>
      <c r="K18" s="60"/>
      <c r="L18" s="61"/>
      <c r="M18" s="58">
        <v>2</v>
      </c>
      <c r="N18" s="59">
        <v>14</v>
      </c>
      <c r="O18" s="62">
        <v>2</v>
      </c>
      <c r="P18" s="63">
        <v>14</v>
      </c>
      <c r="Q18" s="197">
        <v>5</v>
      </c>
      <c r="R18" s="198">
        <v>9</v>
      </c>
      <c r="S18" s="64"/>
      <c r="T18" s="63"/>
      <c r="U18" s="58"/>
      <c r="V18" s="63"/>
      <c r="W18" s="157">
        <f>J18+N18+P18+R18+T18+V18</f>
        <v>55</v>
      </c>
    </row>
    <row r="19" spans="1:23" ht="12.75" customHeight="1" x14ac:dyDescent="0.25">
      <c r="A19" s="2"/>
      <c r="B19" s="24">
        <v>2</v>
      </c>
      <c r="C19" s="25">
        <v>13</v>
      </c>
      <c r="D19" s="26" t="s">
        <v>22</v>
      </c>
      <c r="E19" s="66" t="s">
        <v>23</v>
      </c>
      <c r="F19" s="67" t="s">
        <v>24</v>
      </c>
      <c r="G19" s="68"/>
      <c r="H19" s="69"/>
      <c r="I19" s="70">
        <v>2</v>
      </c>
      <c r="J19" s="71">
        <v>15</v>
      </c>
      <c r="K19" s="72"/>
      <c r="L19" s="73"/>
      <c r="M19" s="70">
        <v>4</v>
      </c>
      <c r="N19" s="71">
        <v>10</v>
      </c>
      <c r="O19" s="74">
        <v>3</v>
      </c>
      <c r="P19" s="75">
        <v>12</v>
      </c>
      <c r="Q19" s="199">
        <v>1</v>
      </c>
      <c r="R19" s="200">
        <v>17</v>
      </c>
      <c r="S19" s="76"/>
      <c r="T19" s="75"/>
      <c r="U19" s="70"/>
      <c r="V19" s="75"/>
      <c r="W19" s="158">
        <f>J19+N19+P19+R19+T19+V19</f>
        <v>54</v>
      </c>
    </row>
    <row r="20" spans="1:23" ht="12.75" customHeight="1" x14ac:dyDescent="0.25">
      <c r="A20" s="2"/>
      <c r="B20" s="24">
        <v>3</v>
      </c>
      <c r="C20" s="25">
        <v>313</v>
      </c>
      <c r="D20" s="26" t="s">
        <v>29</v>
      </c>
      <c r="E20" s="66" t="s">
        <v>30</v>
      </c>
      <c r="F20" s="78" t="s">
        <v>26</v>
      </c>
      <c r="G20" s="68"/>
      <c r="H20" s="69"/>
      <c r="I20" s="31" t="s">
        <v>31</v>
      </c>
      <c r="J20" s="71">
        <v>0</v>
      </c>
      <c r="K20" s="79"/>
      <c r="L20" s="73"/>
      <c r="M20" s="70">
        <v>1</v>
      </c>
      <c r="N20" s="71">
        <v>17</v>
      </c>
      <c r="O20" s="74">
        <v>1</v>
      </c>
      <c r="P20" s="75">
        <v>17</v>
      </c>
      <c r="Q20" s="199">
        <v>2</v>
      </c>
      <c r="R20" s="200">
        <v>14</v>
      </c>
      <c r="S20" s="76"/>
      <c r="T20" s="75"/>
      <c r="U20" s="70"/>
      <c r="V20" s="75"/>
      <c r="W20" s="158">
        <f>J20+N20+P20+R20+T20+V20</f>
        <v>48</v>
      </c>
    </row>
    <row r="21" spans="1:23" ht="12.75" customHeight="1" x14ac:dyDescent="0.25">
      <c r="A21" s="2"/>
      <c r="B21" s="24">
        <v>4</v>
      </c>
      <c r="C21" s="25">
        <v>715</v>
      </c>
      <c r="D21" s="26" t="s">
        <v>25</v>
      </c>
      <c r="E21" s="66" t="s">
        <v>23</v>
      </c>
      <c r="F21" s="67" t="s">
        <v>26</v>
      </c>
      <c r="G21" s="68"/>
      <c r="H21" s="69"/>
      <c r="I21" s="70">
        <v>4</v>
      </c>
      <c r="J21" s="71">
        <v>11</v>
      </c>
      <c r="K21" s="72"/>
      <c r="L21" s="73"/>
      <c r="M21" s="70">
        <v>3</v>
      </c>
      <c r="N21" s="71">
        <v>12</v>
      </c>
      <c r="O21" s="74">
        <v>4</v>
      </c>
      <c r="P21" s="75">
        <v>10</v>
      </c>
      <c r="Q21" s="199">
        <v>3</v>
      </c>
      <c r="R21" s="200">
        <v>12</v>
      </c>
      <c r="S21" s="76"/>
      <c r="T21" s="75"/>
      <c r="U21" s="70"/>
      <c r="V21" s="75"/>
      <c r="W21" s="158">
        <f>J21+N21+P21+R21+T21+V21</f>
        <v>45</v>
      </c>
    </row>
    <row r="22" spans="1:23" ht="12.75" customHeight="1" x14ac:dyDescent="0.25">
      <c r="A22" s="2"/>
      <c r="B22" s="24">
        <v>5</v>
      </c>
      <c r="C22" s="25">
        <v>7</v>
      </c>
      <c r="D22" s="26" t="s">
        <v>27</v>
      </c>
      <c r="E22" s="66" t="s">
        <v>28</v>
      </c>
      <c r="F22" s="67" t="s">
        <v>24</v>
      </c>
      <c r="G22" s="68"/>
      <c r="H22" s="69"/>
      <c r="I22" s="70">
        <v>3</v>
      </c>
      <c r="J22" s="71">
        <v>13</v>
      </c>
      <c r="K22" s="72"/>
      <c r="L22" s="73"/>
      <c r="M22" s="70">
        <v>5</v>
      </c>
      <c r="N22" s="71">
        <v>9</v>
      </c>
      <c r="O22" s="74">
        <v>5</v>
      </c>
      <c r="P22" s="75">
        <v>9</v>
      </c>
      <c r="Q22" s="199">
        <v>4</v>
      </c>
      <c r="R22" s="200">
        <v>10</v>
      </c>
      <c r="S22" s="76"/>
      <c r="T22" s="75"/>
      <c r="U22" s="70"/>
      <c r="V22" s="75"/>
      <c r="W22" s="158">
        <f>J22+N22+P22+R22+T22+V22</f>
        <v>41</v>
      </c>
    </row>
    <row r="23" spans="1:23" ht="12.75" customHeight="1" x14ac:dyDescent="0.25">
      <c r="A23" s="2"/>
      <c r="B23" s="37">
        <v>6</v>
      </c>
      <c r="C23" s="38">
        <v>111</v>
      </c>
      <c r="D23" s="39" t="s">
        <v>32</v>
      </c>
      <c r="E23" s="80" t="s">
        <v>30</v>
      </c>
      <c r="F23" s="81" t="s">
        <v>33</v>
      </c>
      <c r="G23" s="82"/>
      <c r="H23" s="83"/>
      <c r="I23" s="84">
        <v>5</v>
      </c>
      <c r="J23" s="85">
        <v>10</v>
      </c>
      <c r="K23" s="86"/>
      <c r="L23" s="87"/>
      <c r="M23" s="84"/>
      <c r="N23" s="85"/>
      <c r="O23" s="88"/>
      <c r="P23" s="89"/>
      <c r="Q23" s="201"/>
      <c r="R23" s="202"/>
      <c r="S23" s="90"/>
      <c r="T23" s="89"/>
      <c r="U23" s="84"/>
      <c r="V23" s="89"/>
      <c r="W23" s="159">
        <f t="shared" ref="W18:W23" si="0">J23+N23+P23+R23+T23+V23</f>
        <v>10</v>
      </c>
    </row>
    <row r="24" spans="1:23" ht="12.75" customHeight="1" x14ac:dyDescent="0.25">
      <c r="A24" s="2"/>
      <c r="B24" s="3"/>
      <c r="C24" s="5"/>
      <c r="D24" s="51"/>
      <c r="E24" s="51"/>
      <c r="F24" s="5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0"/>
    </row>
    <row r="25" spans="1:23" ht="12.75" customHeight="1" x14ac:dyDescent="0.25">
      <c r="A25" s="2"/>
      <c r="B25" s="3"/>
      <c r="C25" s="5"/>
      <c r="D25" s="51"/>
      <c r="E25" s="51"/>
      <c r="F25" s="5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0"/>
    </row>
    <row r="26" spans="1:23" ht="12.75" customHeight="1" x14ac:dyDescent="0.25">
      <c r="A26" s="2"/>
      <c r="B26" s="161" t="s">
        <v>34</v>
      </c>
      <c r="C26" s="162"/>
      <c r="D26" s="162"/>
      <c r="E26" s="162"/>
      <c r="F26" s="174"/>
      <c r="G26" s="164" t="s">
        <v>1</v>
      </c>
      <c r="H26" s="165"/>
      <c r="I26" s="166" t="s">
        <v>1</v>
      </c>
      <c r="J26" s="167"/>
      <c r="K26" s="168" t="s">
        <v>3</v>
      </c>
      <c r="L26" s="169"/>
      <c r="M26" s="166" t="s">
        <v>2</v>
      </c>
      <c r="N26" s="167"/>
      <c r="O26" s="166" t="s">
        <v>3</v>
      </c>
      <c r="P26" s="167"/>
      <c r="Q26" s="166" t="s">
        <v>4</v>
      </c>
      <c r="R26" s="167"/>
      <c r="S26" s="166" t="s">
        <v>5</v>
      </c>
      <c r="T26" s="167"/>
      <c r="U26" s="166" t="s">
        <v>6</v>
      </c>
      <c r="V26" s="167"/>
      <c r="W26" s="170" t="s">
        <v>7</v>
      </c>
    </row>
    <row r="27" spans="1:23" ht="12.75" customHeight="1" x14ac:dyDescent="0.25">
      <c r="A27" s="2"/>
      <c r="B27" s="177" t="s">
        <v>8</v>
      </c>
      <c r="C27" s="179" t="s">
        <v>9</v>
      </c>
      <c r="D27" s="181" t="s">
        <v>10</v>
      </c>
      <c r="E27" s="181" t="s">
        <v>11</v>
      </c>
      <c r="F27" s="181" t="s">
        <v>12</v>
      </c>
      <c r="G27" s="183" t="s">
        <v>13</v>
      </c>
      <c r="H27" s="184"/>
      <c r="I27" s="173" t="s">
        <v>14</v>
      </c>
      <c r="J27" s="174"/>
      <c r="K27" s="175" t="s">
        <v>14</v>
      </c>
      <c r="L27" s="176"/>
      <c r="M27" s="173" t="s">
        <v>15</v>
      </c>
      <c r="N27" s="174"/>
      <c r="O27" s="173" t="s">
        <v>16</v>
      </c>
      <c r="P27" s="174"/>
      <c r="Q27" s="173" t="s">
        <v>13</v>
      </c>
      <c r="R27" s="174"/>
      <c r="S27" s="173" t="s">
        <v>17</v>
      </c>
      <c r="T27" s="174"/>
      <c r="U27" s="173" t="s">
        <v>14</v>
      </c>
      <c r="V27" s="174"/>
      <c r="W27" s="171"/>
    </row>
    <row r="28" spans="1:23" ht="12.75" customHeight="1" x14ac:dyDescent="0.25">
      <c r="A28" s="2"/>
      <c r="B28" s="178"/>
      <c r="C28" s="180"/>
      <c r="D28" s="182"/>
      <c r="E28" s="182"/>
      <c r="F28" s="182"/>
      <c r="G28" s="8" t="s">
        <v>8</v>
      </c>
      <c r="H28" s="8" t="s">
        <v>7</v>
      </c>
      <c r="I28" s="9" t="s">
        <v>8</v>
      </c>
      <c r="J28" s="9" t="s">
        <v>7</v>
      </c>
      <c r="K28" s="10" t="s">
        <v>8</v>
      </c>
      <c r="L28" s="10" t="s">
        <v>7</v>
      </c>
      <c r="M28" s="9" t="s">
        <v>8</v>
      </c>
      <c r="N28" s="9" t="s">
        <v>7</v>
      </c>
      <c r="O28" s="9" t="s">
        <v>8</v>
      </c>
      <c r="P28" s="9" t="s">
        <v>7</v>
      </c>
      <c r="Q28" s="9" t="s">
        <v>8</v>
      </c>
      <c r="R28" s="9" t="s">
        <v>7</v>
      </c>
      <c r="S28" s="9" t="s">
        <v>8</v>
      </c>
      <c r="T28" s="9" t="s">
        <v>7</v>
      </c>
      <c r="U28" s="9" t="s">
        <v>8</v>
      </c>
      <c r="V28" s="9" t="s">
        <v>7</v>
      </c>
      <c r="W28" s="172"/>
    </row>
    <row r="29" spans="1:23" ht="12.75" customHeight="1" x14ac:dyDescent="0.25">
      <c r="A29" s="2"/>
      <c r="B29" s="11">
        <v>1</v>
      </c>
      <c r="C29" s="91">
        <v>611</v>
      </c>
      <c r="D29" s="92" t="s">
        <v>35</v>
      </c>
      <c r="E29" s="93" t="s">
        <v>36</v>
      </c>
      <c r="F29" s="94" t="s">
        <v>26</v>
      </c>
      <c r="G29" s="95"/>
      <c r="H29" s="96"/>
      <c r="I29" s="58">
        <v>2</v>
      </c>
      <c r="J29" s="59">
        <v>15</v>
      </c>
      <c r="K29" s="60"/>
      <c r="L29" s="61"/>
      <c r="M29" s="58">
        <v>1</v>
      </c>
      <c r="N29" s="59">
        <v>20</v>
      </c>
      <c r="O29" s="62">
        <v>1</v>
      </c>
      <c r="P29" s="63">
        <v>20</v>
      </c>
      <c r="Q29" s="197">
        <v>1</v>
      </c>
      <c r="R29" s="198">
        <v>19</v>
      </c>
      <c r="S29" s="64"/>
      <c r="T29" s="63"/>
      <c r="U29" s="58"/>
      <c r="V29" s="63"/>
      <c r="W29" s="157">
        <f>J29+N29+P29+R29+T29+V29</f>
        <v>74</v>
      </c>
    </row>
    <row r="30" spans="1:23" ht="12.75" customHeight="1" x14ac:dyDescent="0.25">
      <c r="A30" s="2"/>
      <c r="B30" s="24">
        <v>2</v>
      </c>
      <c r="C30" s="97">
        <v>15</v>
      </c>
      <c r="D30" s="98" t="s">
        <v>39</v>
      </c>
      <c r="E30" s="99" t="s">
        <v>23</v>
      </c>
      <c r="F30" s="102" t="s">
        <v>24</v>
      </c>
      <c r="G30" s="100"/>
      <c r="H30" s="101"/>
      <c r="I30" s="70">
        <v>3</v>
      </c>
      <c r="J30" s="71">
        <v>13</v>
      </c>
      <c r="K30" s="72"/>
      <c r="L30" s="73"/>
      <c r="M30" s="70">
        <v>4</v>
      </c>
      <c r="N30" s="71">
        <v>13</v>
      </c>
      <c r="O30" s="74">
        <v>7</v>
      </c>
      <c r="P30" s="75">
        <v>10</v>
      </c>
      <c r="Q30" s="199">
        <v>3</v>
      </c>
      <c r="R30" s="200">
        <v>14</v>
      </c>
      <c r="S30" s="76"/>
      <c r="T30" s="75"/>
      <c r="U30" s="70"/>
      <c r="V30" s="75"/>
      <c r="W30" s="158">
        <f>J30+N30+P30+R30+T30+V30</f>
        <v>50</v>
      </c>
    </row>
    <row r="31" spans="1:23" ht="12.75" customHeight="1" x14ac:dyDescent="0.25">
      <c r="A31" s="2"/>
      <c r="B31" s="24">
        <v>3</v>
      </c>
      <c r="C31" s="97">
        <v>44</v>
      </c>
      <c r="D31" s="98" t="s">
        <v>42</v>
      </c>
      <c r="E31" s="66" t="s">
        <v>23</v>
      </c>
      <c r="F31" s="67" t="s">
        <v>43</v>
      </c>
      <c r="G31" s="100"/>
      <c r="H31" s="101"/>
      <c r="I31" s="70">
        <v>1</v>
      </c>
      <c r="J31" s="71">
        <v>18</v>
      </c>
      <c r="K31" s="72"/>
      <c r="L31" s="73"/>
      <c r="M31" s="70"/>
      <c r="N31" s="71"/>
      <c r="O31" s="74">
        <v>2</v>
      </c>
      <c r="P31" s="75">
        <v>17</v>
      </c>
      <c r="Q31" s="199">
        <v>5</v>
      </c>
      <c r="R31" s="200">
        <v>11</v>
      </c>
      <c r="S31" s="76"/>
      <c r="T31" s="75"/>
      <c r="U31" s="70"/>
      <c r="V31" s="75"/>
      <c r="W31" s="158">
        <f>J31+N31+P31+R31+T31+V31</f>
        <v>46</v>
      </c>
    </row>
    <row r="32" spans="1:23" ht="12.75" customHeight="1" x14ac:dyDescent="0.25">
      <c r="A32" s="2"/>
      <c r="B32" s="24">
        <v>4</v>
      </c>
      <c r="C32" s="97">
        <v>212</v>
      </c>
      <c r="D32" s="98" t="s">
        <v>41</v>
      </c>
      <c r="E32" s="99" t="s">
        <v>30</v>
      </c>
      <c r="F32" s="67" t="s">
        <v>26</v>
      </c>
      <c r="G32" s="100"/>
      <c r="H32" s="101"/>
      <c r="I32" s="70">
        <v>5</v>
      </c>
      <c r="J32" s="71">
        <v>10</v>
      </c>
      <c r="K32" s="72"/>
      <c r="L32" s="73"/>
      <c r="M32" s="70">
        <v>7</v>
      </c>
      <c r="N32" s="71">
        <v>10</v>
      </c>
      <c r="O32" s="74">
        <v>5</v>
      </c>
      <c r="P32" s="75">
        <v>12</v>
      </c>
      <c r="Q32" s="199">
        <v>4</v>
      </c>
      <c r="R32" s="200">
        <v>12</v>
      </c>
      <c r="S32" s="76"/>
      <c r="T32" s="75"/>
      <c r="U32" s="70"/>
      <c r="V32" s="75"/>
      <c r="W32" s="158">
        <f>J32+N32+P32+R32+T32+V32</f>
        <v>44</v>
      </c>
    </row>
    <row r="33" spans="1:23" ht="12.75" customHeight="1" x14ac:dyDescent="0.25">
      <c r="A33" s="2"/>
      <c r="B33" s="24">
        <v>5</v>
      </c>
      <c r="C33" s="97">
        <v>213</v>
      </c>
      <c r="D33" s="98" t="s">
        <v>37</v>
      </c>
      <c r="E33" s="99" t="s">
        <v>38</v>
      </c>
      <c r="F33" s="67" t="s">
        <v>26</v>
      </c>
      <c r="G33" s="100"/>
      <c r="H33" s="101"/>
      <c r="I33" s="70">
        <v>6</v>
      </c>
      <c r="J33" s="71">
        <v>9</v>
      </c>
      <c r="K33" s="72"/>
      <c r="L33" s="73"/>
      <c r="M33" s="70">
        <v>2</v>
      </c>
      <c r="N33" s="71">
        <v>17</v>
      </c>
      <c r="O33" s="74">
        <v>4</v>
      </c>
      <c r="P33" s="75">
        <v>13</v>
      </c>
      <c r="Q33" s="193" t="s">
        <v>31</v>
      </c>
      <c r="R33" s="200">
        <v>0</v>
      </c>
      <c r="S33" s="76"/>
      <c r="T33" s="75"/>
      <c r="U33" s="70"/>
      <c r="V33" s="75"/>
      <c r="W33" s="158">
        <f>J33+N33+P33+R33+T33+V33</f>
        <v>39</v>
      </c>
    </row>
    <row r="34" spans="1:23" ht="12.75" customHeight="1" x14ac:dyDescent="0.25">
      <c r="A34" s="2"/>
      <c r="B34" s="24">
        <v>6</v>
      </c>
      <c r="C34" s="97">
        <v>14</v>
      </c>
      <c r="D34" s="98" t="s">
        <v>40</v>
      </c>
      <c r="E34" s="99" t="s">
        <v>23</v>
      </c>
      <c r="F34" s="67" t="s">
        <v>24</v>
      </c>
      <c r="G34" s="100"/>
      <c r="H34" s="101"/>
      <c r="I34" s="31">
        <v>4</v>
      </c>
      <c r="J34" s="71">
        <v>11</v>
      </c>
      <c r="K34" s="72"/>
      <c r="L34" s="73"/>
      <c r="M34" s="70">
        <v>6</v>
      </c>
      <c r="N34" s="71">
        <v>11</v>
      </c>
      <c r="O34" s="74">
        <v>6</v>
      </c>
      <c r="P34" s="75">
        <v>11</v>
      </c>
      <c r="Q34" s="199"/>
      <c r="R34" s="200"/>
      <c r="S34" s="76"/>
      <c r="T34" s="75"/>
      <c r="U34" s="70"/>
      <c r="V34" s="75"/>
      <c r="W34" s="158">
        <f>J34+N34+P34+R34+T34+V34</f>
        <v>33</v>
      </c>
    </row>
    <row r="35" spans="1:23" ht="12.75" customHeight="1" x14ac:dyDescent="0.25">
      <c r="A35" s="2"/>
      <c r="B35" s="24">
        <v>7</v>
      </c>
      <c r="C35" s="97">
        <v>45</v>
      </c>
      <c r="D35" s="98" t="s">
        <v>44</v>
      </c>
      <c r="E35" s="99" t="s">
        <v>45</v>
      </c>
      <c r="F35" s="67" t="s">
        <v>46</v>
      </c>
      <c r="G35" s="100"/>
      <c r="H35" s="101"/>
      <c r="I35" s="31"/>
      <c r="J35" s="71"/>
      <c r="K35" s="72"/>
      <c r="L35" s="73"/>
      <c r="M35" s="70">
        <v>3</v>
      </c>
      <c r="N35" s="71">
        <v>15</v>
      </c>
      <c r="O35" s="74">
        <v>3</v>
      </c>
      <c r="P35" s="75">
        <v>15</v>
      </c>
      <c r="Q35" s="193" t="s">
        <v>31</v>
      </c>
      <c r="R35" s="200">
        <v>0</v>
      </c>
      <c r="S35" s="76"/>
      <c r="T35" s="75"/>
      <c r="U35" s="70"/>
      <c r="V35" s="75"/>
      <c r="W35" s="158">
        <f>J35+N35+P35+R35+T35+V35</f>
        <v>30</v>
      </c>
    </row>
    <row r="36" spans="1:23" ht="12.75" customHeight="1" x14ac:dyDescent="0.25">
      <c r="A36" s="2"/>
      <c r="B36" s="24">
        <v>8</v>
      </c>
      <c r="C36" s="97">
        <v>655</v>
      </c>
      <c r="D36" s="98" t="s">
        <v>47</v>
      </c>
      <c r="E36" s="99" t="s">
        <v>45</v>
      </c>
      <c r="F36" s="103" t="s">
        <v>48</v>
      </c>
      <c r="G36" s="100"/>
      <c r="H36" s="101"/>
      <c r="I36" s="31"/>
      <c r="J36" s="71"/>
      <c r="K36" s="72"/>
      <c r="L36" s="73"/>
      <c r="M36" s="70">
        <v>5</v>
      </c>
      <c r="N36" s="71">
        <v>12</v>
      </c>
      <c r="O36" s="74">
        <v>8</v>
      </c>
      <c r="P36" s="75">
        <v>9</v>
      </c>
      <c r="Q36" s="199"/>
      <c r="R36" s="200"/>
      <c r="S36" s="76"/>
      <c r="T36" s="75"/>
      <c r="U36" s="70"/>
      <c r="V36" s="75"/>
      <c r="W36" s="158">
        <f>J36+N36+P36+R36+T36+V36</f>
        <v>21</v>
      </c>
    </row>
    <row r="37" spans="1:23" ht="12.75" customHeight="1" x14ac:dyDescent="0.25">
      <c r="A37" s="2"/>
      <c r="B37" s="24">
        <v>9</v>
      </c>
      <c r="C37" s="97">
        <v>614</v>
      </c>
      <c r="D37" s="98" t="s">
        <v>64</v>
      </c>
      <c r="E37" s="99" t="s">
        <v>45</v>
      </c>
      <c r="F37" s="102" t="s">
        <v>26</v>
      </c>
      <c r="G37" s="100"/>
      <c r="H37" s="101"/>
      <c r="I37" s="70"/>
      <c r="J37" s="71"/>
      <c r="K37" s="72"/>
      <c r="L37" s="73"/>
      <c r="M37" s="70"/>
      <c r="N37" s="71"/>
      <c r="O37" s="74"/>
      <c r="P37" s="75"/>
      <c r="Q37" s="199">
        <v>2</v>
      </c>
      <c r="R37" s="200">
        <v>16</v>
      </c>
      <c r="S37" s="76"/>
      <c r="T37" s="75"/>
      <c r="U37" s="70"/>
      <c r="V37" s="75"/>
      <c r="W37" s="158">
        <f>J37+N37+P37+R37+T37+V37</f>
        <v>16</v>
      </c>
    </row>
    <row r="38" spans="1:23" ht="12.75" customHeight="1" x14ac:dyDescent="0.25">
      <c r="A38" s="2"/>
      <c r="B38" s="37">
        <v>10</v>
      </c>
      <c r="C38" s="49">
        <v>25</v>
      </c>
      <c r="D38" s="104" t="s">
        <v>49</v>
      </c>
      <c r="E38" s="105" t="s">
        <v>23</v>
      </c>
      <c r="F38" s="81" t="s">
        <v>24</v>
      </c>
      <c r="G38" s="106"/>
      <c r="H38" s="107"/>
      <c r="I38" s="44"/>
      <c r="J38" s="85"/>
      <c r="K38" s="86"/>
      <c r="L38" s="87"/>
      <c r="M38" s="44" t="s">
        <v>31</v>
      </c>
      <c r="N38" s="85">
        <v>0</v>
      </c>
      <c r="O38" s="88">
        <v>9</v>
      </c>
      <c r="P38" s="89">
        <v>8</v>
      </c>
      <c r="Q38" s="201"/>
      <c r="R38" s="202"/>
      <c r="S38" s="90"/>
      <c r="T38" s="89"/>
      <c r="U38" s="84"/>
      <c r="V38" s="89"/>
      <c r="W38" s="159">
        <f>J38+N38+P38+R38+T38+V38</f>
        <v>8</v>
      </c>
    </row>
    <row r="39" spans="1:23" ht="12.75" customHeight="1" x14ac:dyDescent="0.25">
      <c r="A39" s="2"/>
      <c r="B39" s="3"/>
      <c r="C39" s="5"/>
      <c r="D39" s="51"/>
      <c r="E39" s="51"/>
      <c r="F39" s="5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50"/>
    </row>
    <row r="40" spans="1:23" ht="12.75" customHeight="1" x14ac:dyDescent="0.25">
      <c r="A40" s="2"/>
      <c r="B40" s="161" t="s">
        <v>50</v>
      </c>
      <c r="C40" s="162"/>
      <c r="D40" s="162"/>
      <c r="E40" s="162"/>
      <c r="F40" s="174"/>
      <c r="G40" s="164" t="s">
        <v>1</v>
      </c>
      <c r="H40" s="165"/>
      <c r="I40" s="166" t="s">
        <v>1</v>
      </c>
      <c r="J40" s="167"/>
      <c r="K40" s="168" t="s">
        <v>3</v>
      </c>
      <c r="L40" s="169"/>
      <c r="M40" s="166" t="s">
        <v>2</v>
      </c>
      <c r="N40" s="167"/>
      <c r="O40" s="166" t="s">
        <v>3</v>
      </c>
      <c r="P40" s="167"/>
      <c r="Q40" s="166" t="s">
        <v>4</v>
      </c>
      <c r="R40" s="167"/>
      <c r="S40" s="166" t="s">
        <v>5</v>
      </c>
      <c r="T40" s="167"/>
      <c r="U40" s="166" t="s">
        <v>6</v>
      </c>
      <c r="V40" s="167"/>
      <c r="W40" s="170" t="s">
        <v>7</v>
      </c>
    </row>
    <row r="41" spans="1:23" ht="12.75" customHeight="1" x14ac:dyDescent="0.25">
      <c r="A41" s="2"/>
      <c r="B41" s="177" t="s">
        <v>8</v>
      </c>
      <c r="C41" s="179" t="s">
        <v>9</v>
      </c>
      <c r="D41" s="181" t="s">
        <v>10</v>
      </c>
      <c r="E41" s="181" t="s">
        <v>11</v>
      </c>
      <c r="F41" s="181" t="s">
        <v>12</v>
      </c>
      <c r="G41" s="183" t="s">
        <v>13</v>
      </c>
      <c r="H41" s="184"/>
      <c r="I41" s="173" t="s">
        <v>14</v>
      </c>
      <c r="J41" s="174"/>
      <c r="K41" s="175" t="s">
        <v>14</v>
      </c>
      <c r="L41" s="176"/>
      <c r="M41" s="173" t="s">
        <v>15</v>
      </c>
      <c r="N41" s="174"/>
      <c r="O41" s="173" t="s">
        <v>16</v>
      </c>
      <c r="P41" s="174"/>
      <c r="Q41" s="173" t="s">
        <v>13</v>
      </c>
      <c r="R41" s="174"/>
      <c r="S41" s="173" t="s">
        <v>17</v>
      </c>
      <c r="T41" s="174"/>
      <c r="U41" s="173" t="s">
        <v>14</v>
      </c>
      <c r="V41" s="174"/>
      <c r="W41" s="171"/>
    </row>
    <row r="42" spans="1:23" ht="12.75" customHeight="1" x14ac:dyDescent="0.25">
      <c r="A42" s="2"/>
      <c r="B42" s="178"/>
      <c r="C42" s="180"/>
      <c r="D42" s="182"/>
      <c r="E42" s="182"/>
      <c r="F42" s="182"/>
      <c r="G42" s="8" t="s">
        <v>8</v>
      </c>
      <c r="H42" s="8" t="s">
        <v>7</v>
      </c>
      <c r="I42" s="9" t="s">
        <v>8</v>
      </c>
      <c r="J42" s="9" t="s">
        <v>7</v>
      </c>
      <c r="K42" s="10" t="s">
        <v>8</v>
      </c>
      <c r="L42" s="10" t="s">
        <v>7</v>
      </c>
      <c r="M42" s="9" t="s">
        <v>8</v>
      </c>
      <c r="N42" s="9" t="s">
        <v>7</v>
      </c>
      <c r="O42" s="9" t="s">
        <v>8</v>
      </c>
      <c r="P42" s="9" t="s">
        <v>7</v>
      </c>
      <c r="Q42" s="9" t="s">
        <v>8</v>
      </c>
      <c r="R42" s="9" t="s">
        <v>7</v>
      </c>
      <c r="S42" s="9" t="s">
        <v>8</v>
      </c>
      <c r="T42" s="9" t="s">
        <v>7</v>
      </c>
      <c r="U42" s="9" t="s">
        <v>8</v>
      </c>
      <c r="V42" s="9" t="s">
        <v>7</v>
      </c>
      <c r="W42" s="172"/>
    </row>
    <row r="43" spans="1:23" ht="12.75" customHeight="1" x14ac:dyDescent="0.25">
      <c r="A43" s="2"/>
      <c r="B43" s="11">
        <v>1</v>
      </c>
      <c r="C43" s="91"/>
      <c r="D43" s="92"/>
      <c r="E43" s="54"/>
      <c r="F43" s="55"/>
      <c r="G43" s="95"/>
      <c r="H43" s="96"/>
      <c r="I43" s="58"/>
      <c r="J43" s="59"/>
      <c r="K43" s="60"/>
      <c r="L43" s="61"/>
      <c r="M43" s="58"/>
      <c r="N43" s="59"/>
      <c r="O43" s="62"/>
      <c r="P43" s="63"/>
      <c r="Q43" s="197"/>
      <c r="R43" s="198"/>
      <c r="S43" s="64"/>
      <c r="T43" s="63"/>
      <c r="U43" s="58"/>
      <c r="V43" s="63"/>
      <c r="W43" s="65">
        <v>0</v>
      </c>
    </row>
    <row r="44" spans="1:23" ht="12.75" customHeight="1" x14ac:dyDescent="0.25">
      <c r="A44" s="2"/>
      <c r="B44" s="24">
        <v>2</v>
      </c>
      <c r="C44" s="97"/>
      <c r="D44" s="98"/>
      <c r="E44" s="99"/>
      <c r="F44" s="102"/>
      <c r="G44" s="100"/>
      <c r="H44" s="101"/>
      <c r="I44" s="70"/>
      <c r="J44" s="71"/>
      <c r="K44" s="72"/>
      <c r="L44" s="73"/>
      <c r="M44" s="70"/>
      <c r="N44" s="71"/>
      <c r="O44" s="74"/>
      <c r="P44" s="75"/>
      <c r="Q44" s="199"/>
      <c r="R44" s="200"/>
      <c r="S44" s="76"/>
      <c r="T44" s="75"/>
      <c r="U44" s="70"/>
      <c r="V44" s="75"/>
      <c r="W44" s="77">
        <v>0</v>
      </c>
    </row>
    <row r="45" spans="1:23" ht="12.75" customHeight="1" x14ac:dyDescent="0.25">
      <c r="A45" s="2"/>
      <c r="B45" s="24">
        <v>3</v>
      </c>
      <c r="C45" s="97"/>
      <c r="D45" s="98"/>
      <c r="E45" s="99"/>
      <c r="F45" s="102"/>
      <c r="G45" s="100"/>
      <c r="H45" s="101"/>
      <c r="I45" s="70"/>
      <c r="J45" s="71"/>
      <c r="K45" s="72"/>
      <c r="L45" s="73"/>
      <c r="M45" s="70"/>
      <c r="N45" s="71"/>
      <c r="O45" s="74"/>
      <c r="P45" s="75"/>
      <c r="Q45" s="199"/>
      <c r="R45" s="200"/>
      <c r="S45" s="76"/>
      <c r="T45" s="75"/>
      <c r="U45" s="70"/>
      <c r="V45" s="75"/>
      <c r="W45" s="77">
        <v>0</v>
      </c>
    </row>
    <row r="46" spans="1:23" ht="12.75" customHeight="1" x14ac:dyDescent="0.25">
      <c r="A46" s="2"/>
      <c r="B46" s="24">
        <v>4</v>
      </c>
      <c r="C46" s="97"/>
      <c r="D46" s="98"/>
      <c r="E46" s="99"/>
      <c r="F46" s="67"/>
      <c r="G46" s="100"/>
      <c r="H46" s="101"/>
      <c r="I46" s="31"/>
      <c r="J46" s="71"/>
      <c r="K46" s="72"/>
      <c r="L46" s="73"/>
      <c r="M46" s="70"/>
      <c r="N46" s="71"/>
      <c r="O46" s="74"/>
      <c r="P46" s="75"/>
      <c r="Q46" s="199"/>
      <c r="R46" s="200"/>
      <c r="S46" s="76"/>
      <c r="T46" s="75"/>
      <c r="U46" s="70"/>
      <c r="V46" s="75"/>
      <c r="W46" s="77">
        <v>0</v>
      </c>
    </row>
    <row r="47" spans="1:23" ht="12.75" customHeight="1" x14ac:dyDescent="0.25">
      <c r="A47" s="2"/>
      <c r="B47" s="37">
        <v>5</v>
      </c>
      <c r="C47" s="49"/>
      <c r="D47" s="104"/>
      <c r="E47" s="105"/>
      <c r="F47" s="81"/>
      <c r="G47" s="106"/>
      <c r="H47" s="107"/>
      <c r="I47" s="84"/>
      <c r="J47" s="85"/>
      <c r="K47" s="86"/>
      <c r="L47" s="87"/>
      <c r="M47" s="84"/>
      <c r="N47" s="85"/>
      <c r="O47" s="88"/>
      <c r="P47" s="89"/>
      <c r="Q47" s="201"/>
      <c r="R47" s="202"/>
      <c r="S47" s="90"/>
      <c r="T47" s="89"/>
      <c r="U47" s="84"/>
      <c r="V47" s="89"/>
      <c r="W47" s="89">
        <v>0</v>
      </c>
    </row>
    <row r="48" spans="1:23" ht="12.75" customHeight="1" x14ac:dyDescent="0.25">
      <c r="A48" s="2"/>
      <c r="B48" s="3"/>
      <c r="C48" s="50"/>
      <c r="D48" s="108"/>
      <c r="E48" s="108"/>
      <c r="F48" s="108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50"/>
    </row>
    <row r="49" spans="1:23" ht="12.75" customHeight="1" x14ac:dyDescent="0.25">
      <c r="A49" s="2"/>
      <c r="B49" s="161" t="s">
        <v>51</v>
      </c>
      <c r="C49" s="162"/>
      <c r="D49" s="162"/>
      <c r="E49" s="162"/>
      <c r="F49" s="174"/>
      <c r="G49" s="164" t="s">
        <v>1</v>
      </c>
      <c r="H49" s="165"/>
      <c r="I49" s="166" t="s">
        <v>1</v>
      </c>
      <c r="J49" s="167"/>
      <c r="K49" s="168" t="s">
        <v>3</v>
      </c>
      <c r="L49" s="169"/>
      <c r="M49" s="166" t="s">
        <v>2</v>
      </c>
      <c r="N49" s="167"/>
      <c r="O49" s="166" t="s">
        <v>3</v>
      </c>
      <c r="P49" s="167"/>
      <c r="Q49" s="166" t="s">
        <v>4</v>
      </c>
      <c r="R49" s="167"/>
      <c r="S49" s="166" t="s">
        <v>5</v>
      </c>
      <c r="T49" s="167"/>
      <c r="U49" s="166" t="s">
        <v>6</v>
      </c>
      <c r="V49" s="167"/>
      <c r="W49" s="170" t="s">
        <v>7</v>
      </c>
    </row>
    <row r="50" spans="1:23" ht="12.75" customHeight="1" x14ac:dyDescent="0.25">
      <c r="A50" s="2"/>
      <c r="B50" s="177" t="s">
        <v>8</v>
      </c>
      <c r="C50" s="179" t="s">
        <v>9</v>
      </c>
      <c r="D50" s="181" t="s">
        <v>10</v>
      </c>
      <c r="E50" s="181" t="s">
        <v>11</v>
      </c>
      <c r="F50" s="181" t="s">
        <v>12</v>
      </c>
      <c r="G50" s="183" t="s">
        <v>13</v>
      </c>
      <c r="H50" s="184"/>
      <c r="I50" s="173" t="s">
        <v>14</v>
      </c>
      <c r="J50" s="174"/>
      <c r="K50" s="175" t="s">
        <v>14</v>
      </c>
      <c r="L50" s="176"/>
      <c r="M50" s="173" t="s">
        <v>15</v>
      </c>
      <c r="N50" s="174"/>
      <c r="O50" s="173" t="s">
        <v>16</v>
      </c>
      <c r="P50" s="174"/>
      <c r="Q50" s="173" t="s">
        <v>13</v>
      </c>
      <c r="R50" s="174"/>
      <c r="S50" s="173" t="s">
        <v>17</v>
      </c>
      <c r="T50" s="174"/>
      <c r="U50" s="173" t="s">
        <v>14</v>
      </c>
      <c r="V50" s="174"/>
      <c r="W50" s="171"/>
    </row>
    <row r="51" spans="1:23" ht="12.75" customHeight="1" x14ac:dyDescent="0.25">
      <c r="A51" s="2"/>
      <c r="B51" s="178"/>
      <c r="C51" s="180"/>
      <c r="D51" s="182"/>
      <c r="E51" s="182"/>
      <c r="F51" s="182"/>
      <c r="G51" s="8" t="s">
        <v>8</v>
      </c>
      <c r="H51" s="8" t="s">
        <v>7</v>
      </c>
      <c r="I51" s="9" t="s">
        <v>8</v>
      </c>
      <c r="J51" s="9" t="s">
        <v>7</v>
      </c>
      <c r="K51" s="10" t="s">
        <v>8</v>
      </c>
      <c r="L51" s="10" t="s">
        <v>7</v>
      </c>
      <c r="M51" s="9" t="s">
        <v>8</v>
      </c>
      <c r="N51" s="9" t="s">
        <v>7</v>
      </c>
      <c r="O51" s="9" t="s">
        <v>8</v>
      </c>
      <c r="P51" s="9" t="s">
        <v>7</v>
      </c>
      <c r="Q51" s="9" t="s">
        <v>8</v>
      </c>
      <c r="R51" s="9" t="s">
        <v>7</v>
      </c>
      <c r="S51" s="9" t="s">
        <v>8</v>
      </c>
      <c r="T51" s="9" t="s">
        <v>7</v>
      </c>
      <c r="U51" s="9" t="s">
        <v>8</v>
      </c>
      <c r="V51" s="9" t="s">
        <v>7</v>
      </c>
      <c r="W51" s="172"/>
    </row>
    <row r="52" spans="1:23" ht="12.75" customHeight="1" x14ac:dyDescent="0.25">
      <c r="A52" s="2"/>
      <c r="B52" s="11">
        <v>1</v>
      </c>
      <c r="C52" s="109">
        <v>7</v>
      </c>
      <c r="D52" s="110" t="s">
        <v>52</v>
      </c>
      <c r="E52" s="111" t="s">
        <v>53</v>
      </c>
      <c r="F52" s="112" t="s">
        <v>43</v>
      </c>
      <c r="G52" s="95"/>
      <c r="H52" s="96"/>
      <c r="I52" s="58"/>
      <c r="J52" s="59"/>
      <c r="K52" s="60"/>
      <c r="L52" s="61"/>
      <c r="M52" s="58">
        <v>1</v>
      </c>
      <c r="N52" s="59">
        <v>15</v>
      </c>
      <c r="O52" s="62"/>
      <c r="P52" s="63"/>
      <c r="Q52" s="197"/>
      <c r="R52" s="198"/>
      <c r="S52" s="64"/>
      <c r="T52" s="63"/>
      <c r="U52" s="58"/>
      <c r="V52" s="63"/>
      <c r="W52" s="65">
        <v>15</v>
      </c>
    </row>
    <row r="53" spans="1:23" ht="12.75" customHeight="1" x14ac:dyDescent="0.25">
      <c r="A53" s="2"/>
      <c r="B53" s="24">
        <v>2</v>
      </c>
      <c r="C53" s="113">
        <v>100</v>
      </c>
      <c r="D53" s="114" t="s">
        <v>54</v>
      </c>
      <c r="E53" s="115" t="s">
        <v>53</v>
      </c>
      <c r="F53" s="116" t="s">
        <v>43</v>
      </c>
      <c r="G53" s="100"/>
      <c r="H53" s="101"/>
      <c r="I53" s="70"/>
      <c r="J53" s="71"/>
      <c r="K53" s="72"/>
      <c r="L53" s="73"/>
      <c r="M53" s="70">
        <v>2</v>
      </c>
      <c r="N53" s="71">
        <v>12</v>
      </c>
      <c r="O53" s="74"/>
      <c r="P53" s="75"/>
      <c r="Q53" s="199"/>
      <c r="R53" s="200"/>
      <c r="S53" s="76"/>
      <c r="T53" s="75"/>
      <c r="U53" s="70"/>
      <c r="V53" s="75"/>
      <c r="W53" s="77">
        <v>12</v>
      </c>
    </row>
    <row r="54" spans="1:23" ht="12.75" customHeight="1" x14ac:dyDescent="0.25">
      <c r="A54" s="2"/>
      <c r="B54" s="24">
        <v>3</v>
      </c>
      <c r="C54" s="113">
        <v>10</v>
      </c>
      <c r="D54" s="114" t="s">
        <v>55</v>
      </c>
      <c r="E54" s="115" t="s">
        <v>53</v>
      </c>
      <c r="F54" s="116" t="s">
        <v>26</v>
      </c>
      <c r="G54" s="100"/>
      <c r="H54" s="101"/>
      <c r="I54" s="70"/>
      <c r="J54" s="71"/>
      <c r="K54" s="72"/>
      <c r="L54" s="73"/>
      <c r="M54" s="70">
        <v>3</v>
      </c>
      <c r="N54" s="71">
        <v>10</v>
      </c>
      <c r="O54" s="74"/>
      <c r="P54" s="75"/>
      <c r="Q54" s="199"/>
      <c r="R54" s="200"/>
      <c r="S54" s="76"/>
      <c r="T54" s="75"/>
      <c r="U54" s="70"/>
      <c r="V54" s="75"/>
      <c r="W54" s="77">
        <v>10</v>
      </c>
    </row>
    <row r="55" spans="1:23" ht="12.75" customHeight="1" x14ac:dyDescent="0.25">
      <c r="A55" s="2"/>
      <c r="B55" s="24">
        <v>4</v>
      </c>
      <c r="C55" s="113"/>
      <c r="D55" s="114"/>
      <c r="E55" s="115"/>
      <c r="F55" s="116"/>
      <c r="G55" s="100"/>
      <c r="H55" s="101"/>
      <c r="I55" s="70"/>
      <c r="J55" s="71"/>
      <c r="K55" s="72"/>
      <c r="L55" s="73"/>
      <c r="M55" s="70"/>
      <c r="N55" s="71"/>
      <c r="O55" s="74"/>
      <c r="P55" s="75"/>
      <c r="Q55" s="199"/>
      <c r="R55" s="200"/>
      <c r="S55" s="76"/>
      <c r="T55" s="75"/>
      <c r="U55" s="70"/>
      <c r="V55" s="75"/>
      <c r="W55" s="77">
        <v>0</v>
      </c>
    </row>
    <row r="56" spans="1:23" ht="12.75" customHeight="1" x14ac:dyDescent="0.25">
      <c r="A56" s="2"/>
      <c r="B56" s="37">
        <v>5</v>
      </c>
      <c r="C56" s="117"/>
      <c r="D56" s="118"/>
      <c r="E56" s="119"/>
      <c r="F56" s="120"/>
      <c r="G56" s="106"/>
      <c r="H56" s="107"/>
      <c r="I56" s="121"/>
      <c r="J56" s="122"/>
      <c r="K56" s="86"/>
      <c r="L56" s="87"/>
      <c r="M56" s="121"/>
      <c r="N56" s="122"/>
      <c r="O56" s="123"/>
      <c r="P56" s="124"/>
      <c r="Q56" s="203"/>
      <c r="R56" s="204"/>
      <c r="S56" s="125"/>
      <c r="T56" s="124"/>
      <c r="U56" s="121"/>
      <c r="V56" s="124"/>
      <c r="W56" s="124">
        <v>0</v>
      </c>
    </row>
    <row r="57" spans="1:23" ht="12.75" customHeight="1" x14ac:dyDescent="0.25">
      <c r="A57" s="2"/>
      <c r="B57" s="50"/>
      <c r="C57" s="126"/>
      <c r="D57" s="127"/>
      <c r="E57" s="127"/>
      <c r="F57" s="127"/>
      <c r="G57" s="4"/>
      <c r="H57" s="4"/>
      <c r="I57" s="50"/>
      <c r="J57" s="50"/>
      <c r="K57" s="50"/>
      <c r="L57" s="50"/>
      <c r="M57" s="50"/>
      <c r="N57" s="128"/>
      <c r="O57" s="128"/>
      <c r="P57" s="128"/>
      <c r="Q57" s="128"/>
      <c r="R57" s="128"/>
      <c r="S57" s="128"/>
      <c r="T57" s="128"/>
      <c r="U57" s="128"/>
      <c r="V57" s="128"/>
      <c r="W57" s="128"/>
    </row>
    <row r="58" spans="1:23" ht="12.75" customHeight="1" x14ac:dyDescent="0.25">
      <c r="A58" s="2"/>
      <c r="B58" s="50"/>
      <c r="C58" s="126"/>
      <c r="D58" s="127"/>
      <c r="E58" s="127"/>
      <c r="F58" s="127"/>
      <c r="G58" s="4"/>
      <c r="H58" s="4"/>
      <c r="I58" s="50"/>
      <c r="J58" s="50"/>
      <c r="K58" s="50"/>
      <c r="L58" s="50"/>
      <c r="M58" s="50"/>
      <c r="N58" s="128"/>
      <c r="O58" s="128"/>
      <c r="P58" s="128"/>
      <c r="Q58" s="128"/>
      <c r="R58" s="128"/>
      <c r="S58" s="128"/>
      <c r="T58" s="128"/>
      <c r="U58" s="128"/>
      <c r="V58" s="128"/>
      <c r="W58" s="128"/>
    </row>
    <row r="59" spans="1:23" ht="12.75" customHeight="1" x14ac:dyDescent="0.25">
      <c r="A59" s="2"/>
      <c r="B59" s="161" t="s">
        <v>56</v>
      </c>
      <c r="C59" s="162"/>
      <c r="D59" s="162"/>
      <c r="E59" s="162"/>
      <c r="F59" s="174"/>
      <c r="G59" s="164" t="s">
        <v>1</v>
      </c>
      <c r="H59" s="165"/>
      <c r="I59" s="166" t="s">
        <v>1</v>
      </c>
      <c r="J59" s="167"/>
      <c r="K59" s="168" t="s">
        <v>3</v>
      </c>
      <c r="L59" s="169"/>
      <c r="M59" s="166" t="s">
        <v>2</v>
      </c>
      <c r="N59" s="167"/>
      <c r="O59" s="166" t="s">
        <v>3</v>
      </c>
      <c r="P59" s="167"/>
      <c r="Q59" s="166" t="s">
        <v>4</v>
      </c>
      <c r="R59" s="167"/>
      <c r="S59" s="166" t="s">
        <v>5</v>
      </c>
      <c r="T59" s="167"/>
      <c r="U59" s="166" t="s">
        <v>6</v>
      </c>
      <c r="V59" s="167"/>
      <c r="W59" s="170" t="s">
        <v>7</v>
      </c>
    </row>
    <row r="60" spans="1:23" ht="12.75" customHeight="1" x14ac:dyDescent="0.25">
      <c r="A60" s="2"/>
      <c r="B60" s="177" t="s">
        <v>8</v>
      </c>
      <c r="C60" s="179" t="s">
        <v>9</v>
      </c>
      <c r="D60" s="181" t="s">
        <v>10</v>
      </c>
      <c r="E60" s="181" t="s">
        <v>11</v>
      </c>
      <c r="F60" s="181" t="s">
        <v>12</v>
      </c>
      <c r="G60" s="183" t="s">
        <v>13</v>
      </c>
      <c r="H60" s="184"/>
      <c r="I60" s="173" t="s">
        <v>14</v>
      </c>
      <c r="J60" s="174"/>
      <c r="K60" s="175" t="s">
        <v>14</v>
      </c>
      <c r="L60" s="176"/>
      <c r="M60" s="173" t="s">
        <v>15</v>
      </c>
      <c r="N60" s="174"/>
      <c r="O60" s="173" t="s">
        <v>16</v>
      </c>
      <c r="P60" s="174"/>
      <c r="Q60" s="173" t="s">
        <v>13</v>
      </c>
      <c r="R60" s="174"/>
      <c r="S60" s="173" t="s">
        <v>17</v>
      </c>
      <c r="T60" s="174"/>
      <c r="U60" s="173" t="s">
        <v>14</v>
      </c>
      <c r="V60" s="174"/>
      <c r="W60" s="171"/>
    </row>
    <row r="61" spans="1:23" ht="12.75" customHeight="1" x14ac:dyDescent="0.25">
      <c r="A61" s="2"/>
      <c r="B61" s="178"/>
      <c r="C61" s="180"/>
      <c r="D61" s="182"/>
      <c r="E61" s="182"/>
      <c r="F61" s="182"/>
      <c r="G61" s="8" t="s">
        <v>8</v>
      </c>
      <c r="H61" s="8" t="s">
        <v>7</v>
      </c>
      <c r="I61" s="9" t="s">
        <v>8</v>
      </c>
      <c r="J61" s="9" t="s">
        <v>7</v>
      </c>
      <c r="K61" s="10" t="s">
        <v>8</v>
      </c>
      <c r="L61" s="10" t="s">
        <v>7</v>
      </c>
      <c r="M61" s="9" t="s">
        <v>8</v>
      </c>
      <c r="N61" s="9" t="s">
        <v>7</v>
      </c>
      <c r="O61" s="9" t="s">
        <v>8</v>
      </c>
      <c r="P61" s="9" t="s">
        <v>7</v>
      </c>
      <c r="Q61" s="9" t="s">
        <v>8</v>
      </c>
      <c r="R61" s="9" t="s">
        <v>7</v>
      </c>
      <c r="S61" s="9" t="s">
        <v>8</v>
      </c>
      <c r="T61" s="9" t="s">
        <v>7</v>
      </c>
      <c r="U61" s="9" t="s">
        <v>8</v>
      </c>
      <c r="V61" s="9" t="s">
        <v>7</v>
      </c>
      <c r="W61" s="172"/>
    </row>
    <row r="62" spans="1:23" ht="12.75" customHeight="1" x14ac:dyDescent="0.25">
      <c r="A62" s="2"/>
      <c r="B62" s="11">
        <v>1</v>
      </c>
      <c r="C62" s="109">
        <v>391</v>
      </c>
      <c r="D62" s="110" t="s">
        <v>65</v>
      </c>
      <c r="E62" s="111" t="s">
        <v>66</v>
      </c>
      <c r="F62" s="112" t="s">
        <v>21</v>
      </c>
      <c r="G62" s="95"/>
      <c r="H62" s="96"/>
      <c r="I62" s="58"/>
      <c r="J62" s="59"/>
      <c r="K62" s="60"/>
      <c r="L62" s="61"/>
      <c r="M62" s="58"/>
      <c r="N62" s="59"/>
      <c r="O62" s="62"/>
      <c r="P62" s="63"/>
      <c r="Q62" s="197">
        <v>1</v>
      </c>
      <c r="R62" s="198">
        <v>15</v>
      </c>
      <c r="S62" s="64"/>
      <c r="T62" s="63"/>
      <c r="U62" s="58"/>
      <c r="V62" s="63"/>
      <c r="W62" s="23">
        <f>J62+N62+P62+R62+T62+V62</f>
        <v>15</v>
      </c>
    </row>
    <row r="63" spans="1:23" ht="12.75" customHeight="1" x14ac:dyDescent="0.25">
      <c r="A63" s="2"/>
      <c r="B63" s="24">
        <v>2</v>
      </c>
      <c r="C63" s="113">
        <v>388</v>
      </c>
      <c r="D63" s="114" t="s">
        <v>67</v>
      </c>
      <c r="E63" s="115" t="s">
        <v>68</v>
      </c>
      <c r="F63" s="116" t="s">
        <v>46</v>
      </c>
      <c r="G63" s="100"/>
      <c r="H63" s="101"/>
      <c r="I63" s="70"/>
      <c r="J63" s="71"/>
      <c r="K63" s="72"/>
      <c r="L63" s="73"/>
      <c r="M63" s="70"/>
      <c r="N63" s="71"/>
      <c r="O63" s="74"/>
      <c r="P63" s="75"/>
      <c r="Q63" s="199">
        <v>2</v>
      </c>
      <c r="R63" s="200">
        <v>12</v>
      </c>
      <c r="S63" s="76"/>
      <c r="T63" s="75"/>
      <c r="U63" s="70"/>
      <c r="V63" s="75"/>
      <c r="W63" s="36">
        <f>J63+N63+P63+R63+T63+V63</f>
        <v>12</v>
      </c>
    </row>
    <row r="64" spans="1:23" ht="12.75" customHeight="1" x14ac:dyDescent="0.25">
      <c r="A64" s="2"/>
      <c r="B64" s="24">
        <v>3</v>
      </c>
      <c r="C64" s="113">
        <v>434</v>
      </c>
      <c r="D64" s="114" t="s">
        <v>69</v>
      </c>
      <c r="E64" s="115" t="s">
        <v>45</v>
      </c>
      <c r="F64" s="116" t="s">
        <v>43</v>
      </c>
      <c r="G64" s="100"/>
      <c r="H64" s="101"/>
      <c r="I64" s="70"/>
      <c r="J64" s="71"/>
      <c r="K64" s="72"/>
      <c r="L64" s="73"/>
      <c r="M64" s="70"/>
      <c r="N64" s="71"/>
      <c r="O64" s="74"/>
      <c r="P64" s="75"/>
      <c r="Q64" s="199">
        <v>3</v>
      </c>
      <c r="R64" s="200">
        <v>10</v>
      </c>
      <c r="S64" s="76"/>
      <c r="T64" s="75"/>
      <c r="U64" s="70"/>
      <c r="V64" s="75"/>
      <c r="W64" s="36">
        <f t="shared" ref="W64:W66" si="1">J64+N64+P64+R64+T64+V64</f>
        <v>10</v>
      </c>
    </row>
    <row r="65" spans="1:23" ht="12.75" customHeight="1" x14ac:dyDescent="0.25">
      <c r="A65" s="2"/>
      <c r="B65" s="24">
        <v>4</v>
      </c>
      <c r="C65" s="113"/>
      <c r="D65" s="114"/>
      <c r="E65" s="115"/>
      <c r="F65" s="116"/>
      <c r="G65" s="100"/>
      <c r="H65" s="101"/>
      <c r="I65" s="70"/>
      <c r="J65" s="71"/>
      <c r="K65" s="72"/>
      <c r="L65" s="73"/>
      <c r="M65" s="70"/>
      <c r="N65" s="71"/>
      <c r="O65" s="74"/>
      <c r="P65" s="75"/>
      <c r="Q65" s="199"/>
      <c r="R65" s="200"/>
      <c r="S65" s="76"/>
      <c r="T65" s="75"/>
      <c r="U65" s="70"/>
      <c r="V65" s="75"/>
      <c r="W65" s="36">
        <f t="shared" si="1"/>
        <v>0</v>
      </c>
    </row>
    <row r="66" spans="1:23" ht="12.75" customHeight="1" x14ac:dyDescent="0.25">
      <c r="A66" s="2"/>
      <c r="B66" s="37">
        <v>5</v>
      </c>
      <c r="C66" s="117"/>
      <c r="D66" s="118"/>
      <c r="E66" s="119"/>
      <c r="F66" s="120"/>
      <c r="G66" s="106"/>
      <c r="H66" s="107"/>
      <c r="I66" s="121"/>
      <c r="J66" s="122"/>
      <c r="K66" s="86"/>
      <c r="L66" s="87"/>
      <c r="M66" s="121"/>
      <c r="N66" s="122"/>
      <c r="O66" s="123"/>
      <c r="P66" s="124"/>
      <c r="Q66" s="203"/>
      <c r="R66" s="204"/>
      <c r="S66" s="125"/>
      <c r="T66" s="124"/>
      <c r="U66" s="121"/>
      <c r="V66" s="124"/>
      <c r="W66" s="49">
        <f t="shared" si="1"/>
        <v>0</v>
      </c>
    </row>
    <row r="67" spans="1:23" ht="12.75" customHeight="1" x14ac:dyDescent="0.25">
      <c r="A67" s="2"/>
      <c r="B67" s="50"/>
      <c r="C67" s="6"/>
      <c r="D67" s="129"/>
      <c r="E67" s="129"/>
      <c r="F67" s="129"/>
      <c r="G67" s="4"/>
      <c r="H67" s="4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</row>
    <row r="68" spans="1:23" ht="12.75" customHeight="1" x14ac:dyDescent="0.25">
      <c r="A68" s="2"/>
      <c r="B68" s="3"/>
      <c r="C68" s="50"/>
      <c r="D68" s="3"/>
      <c r="E68" s="3"/>
      <c r="F68" s="3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50"/>
    </row>
    <row r="69" spans="1:23" ht="12.75" customHeight="1" x14ac:dyDescent="0.25">
      <c r="A69" s="2"/>
      <c r="B69" s="3"/>
      <c r="C69" s="50"/>
      <c r="D69" s="3"/>
      <c r="E69" s="3"/>
      <c r="F69" s="3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50"/>
    </row>
    <row r="70" spans="1:23" ht="12.75" customHeight="1" x14ac:dyDescent="0.25">
      <c r="A70" s="2"/>
      <c r="B70" s="3"/>
      <c r="C70" s="130"/>
      <c r="D70" s="2" t="s">
        <v>57</v>
      </c>
      <c r="E70" s="3"/>
      <c r="F70" s="3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50"/>
    </row>
    <row r="71" spans="1:23" ht="12.75" customHeight="1" x14ac:dyDescent="0.25">
      <c r="A71" s="2"/>
      <c r="B71" s="3"/>
      <c r="C71" s="50"/>
      <c r="D71" s="3"/>
      <c r="E71" s="3"/>
      <c r="F71" s="3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50"/>
    </row>
    <row r="72" spans="1:23" ht="12.75" customHeight="1" x14ac:dyDescent="0.25">
      <c r="A72" s="2"/>
      <c r="B72" s="3"/>
      <c r="C72" s="50"/>
      <c r="D72" s="3"/>
      <c r="E72" s="3"/>
      <c r="F72" s="3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2.75" customHeight="1" x14ac:dyDescent="0.25">
      <c r="A73" s="2"/>
      <c r="B73" s="3"/>
      <c r="C73" s="161" t="s">
        <v>58</v>
      </c>
      <c r="D73" s="162"/>
      <c r="E73" s="162"/>
      <c r="F73" s="163"/>
      <c r="G73" s="164" t="s">
        <v>1</v>
      </c>
      <c r="H73" s="165"/>
      <c r="I73" s="166" t="s">
        <v>1</v>
      </c>
      <c r="J73" s="167"/>
      <c r="K73" s="168" t="s">
        <v>3</v>
      </c>
      <c r="L73" s="169"/>
      <c r="M73" s="166" t="s">
        <v>2</v>
      </c>
      <c r="N73" s="167"/>
      <c r="O73" s="166" t="s">
        <v>3</v>
      </c>
      <c r="P73" s="167"/>
      <c r="Q73" s="166" t="s">
        <v>4</v>
      </c>
      <c r="R73" s="167"/>
      <c r="S73" s="166" t="s">
        <v>5</v>
      </c>
      <c r="T73" s="167"/>
      <c r="U73" s="166" t="s">
        <v>6</v>
      </c>
      <c r="V73" s="167"/>
      <c r="W73" s="170" t="s">
        <v>7</v>
      </c>
    </row>
    <row r="74" spans="1:23" ht="12.75" customHeight="1" x14ac:dyDescent="0.25">
      <c r="A74" s="2"/>
      <c r="B74" s="3"/>
      <c r="C74" s="179" t="s">
        <v>8</v>
      </c>
      <c r="D74" s="185" t="s">
        <v>59</v>
      </c>
      <c r="E74" s="186"/>
      <c r="F74" s="187"/>
      <c r="G74" s="183" t="s">
        <v>13</v>
      </c>
      <c r="H74" s="184"/>
      <c r="I74" s="173" t="s">
        <v>14</v>
      </c>
      <c r="J74" s="174"/>
      <c r="K74" s="175" t="s">
        <v>14</v>
      </c>
      <c r="L74" s="176"/>
      <c r="M74" s="173" t="s">
        <v>15</v>
      </c>
      <c r="N74" s="174"/>
      <c r="O74" s="173" t="s">
        <v>16</v>
      </c>
      <c r="P74" s="174"/>
      <c r="Q74" s="173" t="s">
        <v>13</v>
      </c>
      <c r="R74" s="174"/>
      <c r="S74" s="173" t="s">
        <v>17</v>
      </c>
      <c r="T74" s="174"/>
      <c r="U74" s="173" t="s">
        <v>14</v>
      </c>
      <c r="V74" s="174"/>
      <c r="W74" s="171"/>
    </row>
    <row r="75" spans="1:23" ht="12.75" customHeight="1" x14ac:dyDescent="0.25">
      <c r="A75" s="2"/>
      <c r="B75" s="3"/>
      <c r="C75" s="180"/>
      <c r="D75" s="188"/>
      <c r="E75" s="189"/>
      <c r="F75" s="190"/>
      <c r="G75" s="7" t="s">
        <v>8</v>
      </c>
      <c r="H75" s="8" t="s">
        <v>7</v>
      </c>
      <c r="I75" s="9" t="s">
        <v>8</v>
      </c>
      <c r="J75" s="9" t="s">
        <v>7</v>
      </c>
      <c r="K75" s="10" t="s">
        <v>8</v>
      </c>
      <c r="L75" s="10" t="s">
        <v>7</v>
      </c>
      <c r="M75" s="9" t="s">
        <v>8</v>
      </c>
      <c r="N75" s="9" t="s">
        <v>7</v>
      </c>
      <c r="O75" s="9" t="s">
        <v>8</v>
      </c>
      <c r="P75" s="9" t="s">
        <v>7</v>
      </c>
      <c r="Q75" s="9" t="s">
        <v>8</v>
      </c>
      <c r="R75" s="9" t="s">
        <v>7</v>
      </c>
      <c r="S75" s="9" t="s">
        <v>8</v>
      </c>
      <c r="T75" s="9" t="s">
        <v>7</v>
      </c>
      <c r="U75" s="9" t="s">
        <v>8</v>
      </c>
      <c r="V75" s="9" t="s">
        <v>7</v>
      </c>
      <c r="W75" s="172"/>
    </row>
    <row r="76" spans="1:23" ht="12.75" customHeight="1" x14ac:dyDescent="0.25">
      <c r="A76" s="2"/>
      <c r="B76" s="3"/>
      <c r="C76" s="23">
        <v>1</v>
      </c>
      <c r="D76" s="131"/>
      <c r="E76" s="132" t="s">
        <v>26</v>
      </c>
      <c r="F76" s="133"/>
      <c r="G76" s="134"/>
      <c r="H76" s="135"/>
      <c r="I76" s="136">
        <v>2</v>
      </c>
      <c r="J76" s="137">
        <v>26</v>
      </c>
      <c r="K76" s="138"/>
      <c r="L76" s="139"/>
      <c r="M76" s="136">
        <v>1</v>
      </c>
      <c r="N76" s="137">
        <v>47</v>
      </c>
      <c r="O76" s="140">
        <v>1</v>
      </c>
      <c r="P76" s="65">
        <v>37</v>
      </c>
      <c r="Q76" s="205">
        <v>1</v>
      </c>
      <c r="R76" s="206">
        <v>33</v>
      </c>
      <c r="S76" s="141"/>
      <c r="T76" s="65"/>
      <c r="U76" s="136"/>
      <c r="V76" s="65"/>
      <c r="W76" s="209">
        <f>J76+N76+P76+R76+T76+V76</f>
        <v>143</v>
      </c>
    </row>
    <row r="77" spans="1:23" ht="12.75" customHeight="1" x14ac:dyDescent="0.25">
      <c r="A77" s="2"/>
      <c r="B77" s="3"/>
      <c r="C77" s="36">
        <v>2</v>
      </c>
      <c r="D77" s="142"/>
      <c r="E77" s="143" t="s">
        <v>24</v>
      </c>
      <c r="F77" s="144"/>
      <c r="G77" s="145"/>
      <c r="H77" s="146"/>
      <c r="I77" s="147">
        <v>1</v>
      </c>
      <c r="J77" s="148">
        <v>28</v>
      </c>
      <c r="K77" s="149"/>
      <c r="L77" s="150"/>
      <c r="M77" s="147">
        <v>2</v>
      </c>
      <c r="N77" s="148">
        <v>23</v>
      </c>
      <c r="O77" s="151">
        <v>2</v>
      </c>
      <c r="P77" s="77">
        <v>23</v>
      </c>
      <c r="Q77" s="207">
        <v>2</v>
      </c>
      <c r="R77" s="208">
        <v>31</v>
      </c>
      <c r="S77" s="152"/>
      <c r="T77" s="77"/>
      <c r="U77" s="147"/>
      <c r="V77" s="77"/>
      <c r="W77" s="210">
        <f>J77+N77+P77+R77+T77+V77</f>
        <v>105</v>
      </c>
    </row>
    <row r="78" spans="1:23" ht="12.75" customHeight="1" x14ac:dyDescent="0.25">
      <c r="A78" s="2"/>
      <c r="B78" s="3"/>
      <c r="C78" s="36">
        <v>3</v>
      </c>
      <c r="D78" s="142"/>
      <c r="E78" s="143" t="s">
        <v>60</v>
      </c>
      <c r="F78" s="144"/>
      <c r="G78" s="145"/>
      <c r="H78" s="146"/>
      <c r="I78" s="147">
        <v>3</v>
      </c>
      <c r="J78" s="148">
        <v>18</v>
      </c>
      <c r="K78" s="149"/>
      <c r="L78" s="150"/>
      <c r="M78" s="147">
        <v>3</v>
      </c>
      <c r="N78" s="148">
        <v>15</v>
      </c>
      <c r="O78" s="151">
        <v>3</v>
      </c>
      <c r="P78" s="77">
        <v>17</v>
      </c>
      <c r="Q78" s="207">
        <v>4</v>
      </c>
      <c r="R78" s="208">
        <v>21</v>
      </c>
      <c r="S78" s="152"/>
      <c r="T78" s="77"/>
      <c r="U78" s="147"/>
      <c r="V78" s="77"/>
      <c r="W78" s="210">
        <f>J78+N78+P78+R78+T78+V78</f>
        <v>71</v>
      </c>
    </row>
    <row r="79" spans="1:23" ht="12.75" customHeight="1" x14ac:dyDescent="0.25">
      <c r="A79" s="2"/>
      <c r="B79" s="3"/>
      <c r="C79" s="36">
        <v>4</v>
      </c>
      <c r="D79" s="142"/>
      <c r="E79" s="143" t="s">
        <v>21</v>
      </c>
      <c r="F79" s="144"/>
      <c r="G79" s="145"/>
      <c r="H79" s="146"/>
      <c r="I79" s="147">
        <v>4</v>
      </c>
      <c r="J79" s="148">
        <v>18</v>
      </c>
      <c r="K79" s="149"/>
      <c r="L79" s="150"/>
      <c r="M79" s="147">
        <v>5</v>
      </c>
      <c r="N79" s="148">
        <v>14</v>
      </c>
      <c r="O79" s="151">
        <v>5</v>
      </c>
      <c r="P79" s="77">
        <v>14</v>
      </c>
      <c r="Q79" s="207">
        <v>3</v>
      </c>
      <c r="R79" s="208">
        <v>24</v>
      </c>
      <c r="S79" s="152"/>
      <c r="T79" s="77"/>
      <c r="U79" s="147"/>
      <c r="V79" s="77"/>
      <c r="W79" s="210">
        <f>J79+N79+P79+R79+T79+V79</f>
        <v>70</v>
      </c>
    </row>
    <row r="80" spans="1:23" ht="12.75" customHeight="1" x14ac:dyDescent="0.25">
      <c r="A80" s="2"/>
      <c r="B80" s="3"/>
      <c r="C80" s="36">
        <v>5</v>
      </c>
      <c r="D80" s="142"/>
      <c r="E80" s="143" t="s">
        <v>46</v>
      </c>
      <c r="F80" s="144"/>
      <c r="G80" s="145"/>
      <c r="H80" s="146"/>
      <c r="I80" s="147"/>
      <c r="J80" s="148"/>
      <c r="K80" s="149"/>
      <c r="L80" s="150"/>
      <c r="M80" s="147">
        <v>4</v>
      </c>
      <c r="N80" s="148">
        <v>15</v>
      </c>
      <c r="O80" s="151">
        <v>4</v>
      </c>
      <c r="P80" s="77">
        <v>15</v>
      </c>
      <c r="Q80" s="207">
        <v>5</v>
      </c>
      <c r="R80" s="208">
        <v>12</v>
      </c>
      <c r="S80" s="152"/>
      <c r="T80" s="77"/>
      <c r="U80" s="147"/>
      <c r="V80" s="77"/>
      <c r="W80" s="210">
        <f>J80+N80+P80+R80+T80+V80</f>
        <v>42</v>
      </c>
    </row>
    <row r="81" spans="1:23" ht="12.75" customHeight="1" x14ac:dyDescent="0.25">
      <c r="A81" s="2"/>
      <c r="B81" s="3"/>
      <c r="C81" s="36">
        <v>6</v>
      </c>
      <c r="D81" s="142"/>
      <c r="E81" s="143" t="s">
        <v>61</v>
      </c>
      <c r="F81" s="144"/>
      <c r="G81" s="145"/>
      <c r="H81" s="146"/>
      <c r="I81" s="147"/>
      <c r="J81" s="148"/>
      <c r="K81" s="149"/>
      <c r="L81" s="150"/>
      <c r="M81" s="147">
        <v>6</v>
      </c>
      <c r="N81" s="148">
        <v>12</v>
      </c>
      <c r="O81" s="151">
        <v>6</v>
      </c>
      <c r="P81" s="77">
        <v>9</v>
      </c>
      <c r="Q81" s="207"/>
      <c r="R81" s="208"/>
      <c r="S81" s="152"/>
      <c r="T81" s="77"/>
      <c r="U81" s="147"/>
      <c r="V81" s="77"/>
      <c r="W81" s="210">
        <f>J81+N81+P81+R81+T81+V81</f>
        <v>21</v>
      </c>
    </row>
    <row r="82" spans="1:23" ht="12.75" customHeight="1" x14ac:dyDescent="0.25">
      <c r="A82" s="2"/>
      <c r="B82" s="3"/>
      <c r="C82" s="36">
        <v>7</v>
      </c>
      <c r="D82" s="142"/>
      <c r="E82" s="143" t="s">
        <v>33</v>
      </c>
      <c r="F82" s="144"/>
      <c r="G82" s="145"/>
      <c r="H82" s="146"/>
      <c r="I82" s="147">
        <v>5</v>
      </c>
      <c r="J82" s="148">
        <v>10</v>
      </c>
      <c r="K82" s="149"/>
      <c r="L82" s="150"/>
      <c r="M82" s="147"/>
      <c r="N82" s="148"/>
      <c r="O82" s="151"/>
      <c r="P82" s="77"/>
      <c r="Q82" s="207"/>
      <c r="R82" s="208"/>
      <c r="S82" s="152"/>
      <c r="T82" s="77"/>
      <c r="U82" s="147"/>
      <c r="V82" s="77"/>
      <c r="W82" s="210">
        <f>J82+N82+P82+R82+T82+V82</f>
        <v>10</v>
      </c>
    </row>
    <row r="83" spans="1:23" ht="12.75" customHeight="1" x14ac:dyDescent="0.25">
      <c r="A83" s="2"/>
      <c r="B83" s="3"/>
      <c r="C83" s="36">
        <v>8</v>
      </c>
      <c r="D83" s="142"/>
      <c r="E83" s="143"/>
      <c r="F83" s="144"/>
      <c r="G83" s="145"/>
      <c r="H83" s="146"/>
      <c r="I83" s="147"/>
      <c r="J83" s="148"/>
      <c r="K83" s="149"/>
      <c r="L83" s="150"/>
      <c r="M83" s="147"/>
      <c r="N83" s="148"/>
      <c r="O83" s="151"/>
      <c r="P83" s="77"/>
      <c r="Q83" s="207"/>
      <c r="R83" s="208"/>
      <c r="S83" s="152"/>
      <c r="T83" s="77"/>
      <c r="U83" s="147"/>
      <c r="V83" s="77"/>
      <c r="W83" s="210">
        <f t="shared" ref="W77:W85" si="2">J83+N83+P83+R83+T83+V83</f>
        <v>0</v>
      </c>
    </row>
    <row r="84" spans="1:23" ht="12.75" customHeight="1" x14ac:dyDescent="0.25">
      <c r="A84" s="2"/>
      <c r="B84" s="3"/>
      <c r="C84" s="36">
        <v>9</v>
      </c>
      <c r="D84" s="142"/>
      <c r="E84" s="143"/>
      <c r="F84" s="144"/>
      <c r="G84" s="145"/>
      <c r="H84" s="146"/>
      <c r="I84" s="147"/>
      <c r="J84" s="148"/>
      <c r="K84" s="149"/>
      <c r="L84" s="150"/>
      <c r="M84" s="147"/>
      <c r="N84" s="148"/>
      <c r="O84" s="151"/>
      <c r="P84" s="77"/>
      <c r="Q84" s="207"/>
      <c r="R84" s="208"/>
      <c r="S84" s="152"/>
      <c r="T84" s="77"/>
      <c r="U84" s="147"/>
      <c r="V84" s="77"/>
      <c r="W84" s="210">
        <f t="shared" si="2"/>
        <v>0</v>
      </c>
    </row>
    <row r="85" spans="1:23" ht="12.75" customHeight="1" x14ac:dyDescent="0.25">
      <c r="A85" s="2"/>
      <c r="B85" s="3"/>
      <c r="C85" s="49">
        <v>10</v>
      </c>
      <c r="D85" s="153"/>
      <c r="E85" s="154"/>
      <c r="F85" s="155"/>
      <c r="G85" s="156"/>
      <c r="H85" s="83"/>
      <c r="I85" s="84"/>
      <c r="J85" s="85"/>
      <c r="K85" s="86"/>
      <c r="L85" s="87"/>
      <c r="M85" s="84"/>
      <c r="N85" s="85"/>
      <c r="O85" s="88"/>
      <c r="P85" s="89"/>
      <c r="Q85" s="201"/>
      <c r="R85" s="202"/>
      <c r="S85" s="90"/>
      <c r="T85" s="89"/>
      <c r="U85" s="84"/>
      <c r="V85" s="89"/>
      <c r="W85" s="211">
        <f t="shared" si="2"/>
        <v>0</v>
      </c>
    </row>
    <row r="86" spans="1:23" ht="12.75" customHeight="1" x14ac:dyDescent="0.25">
      <c r="A86" s="2"/>
      <c r="B86" s="3"/>
      <c r="C86" s="3"/>
      <c r="D86" s="3"/>
      <c r="E86" s="3"/>
      <c r="F86" s="3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.75" customHeight="1" x14ac:dyDescent="0.25">
      <c r="A87" s="2"/>
      <c r="B87" s="3"/>
      <c r="C87" s="3"/>
      <c r="D87" s="3"/>
      <c r="E87" s="3"/>
      <c r="F87" s="3" t="s">
        <v>62</v>
      </c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</sheetData>
  <sortState ref="E76:W82">
    <sortCondition descending="1" ref="W76"/>
  </sortState>
  <mergeCells count="159">
    <mergeCell ref="Q74:R74"/>
    <mergeCell ref="S74:T74"/>
    <mergeCell ref="U74:V74"/>
    <mergeCell ref="S73:T73"/>
    <mergeCell ref="U73:V73"/>
    <mergeCell ref="W73:W75"/>
    <mergeCell ref="C74:C75"/>
    <mergeCell ref="D74:F75"/>
    <mergeCell ref="G74:H74"/>
    <mergeCell ref="I74:J74"/>
    <mergeCell ref="K74:L74"/>
    <mergeCell ref="M74:N74"/>
    <mergeCell ref="O74:P74"/>
    <mergeCell ref="C73:F73"/>
    <mergeCell ref="G73:H73"/>
    <mergeCell ref="I73:J73"/>
    <mergeCell ref="K73:L73"/>
    <mergeCell ref="M73:N73"/>
    <mergeCell ref="O73:P73"/>
    <mergeCell ref="Q73:R73"/>
    <mergeCell ref="K60:L60"/>
    <mergeCell ref="M60:N60"/>
    <mergeCell ref="O60:P60"/>
    <mergeCell ref="Q60:R60"/>
    <mergeCell ref="S60:T60"/>
    <mergeCell ref="U60:V60"/>
    <mergeCell ref="S59:T59"/>
    <mergeCell ref="U59:V59"/>
    <mergeCell ref="W59:W61"/>
    <mergeCell ref="K59:L59"/>
    <mergeCell ref="M59:N59"/>
    <mergeCell ref="O59:P59"/>
    <mergeCell ref="Q59:R59"/>
    <mergeCell ref="B60:B61"/>
    <mergeCell ref="C60:C61"/>
    <mergeCell ref="D60:D61"/>
    <mergeCell ref="E60:E61"/>
    <mergeCell ref="F60:F61"/>
    <mergeCell ref="G60:H60"/>
    <mergeCell ref="I60:J60"/>
    <mergeCell ref="B59:F59"/>
    <mergeCell ref="G59:H59"/>
    <mergeCell ref="I59:J59"/>
    <mergeCell ref="S50:T50"/>
    <mergeCell ref="U50:V50"/>
    <mergeCell ref="S49:T49"/>
    <mergeCell ref="U49:V49"/>
    <mergeCell ref="W49:W51"/>
    <mergeCell ref="K49:L49"/>
    <mergeCell ref="M49:N49"/>
    <mergeCell ref="O49:P49"/>
    <mergeCell ref="Q49:R49"/>
    <mergeCell ref="K40:L40"/>
    <mergeCell ref="M40:N40"/>
    <mergeCell ref="O40:P40"/>
    <mergeCell ref="Q40:R40"/>
    <mergeCell ref="B50:B51"/>
    <mergeCell ref="C50:C51"/>
    <mergeCell ref="D50:D51"/>
    <mergeCell ref="E50:E51"/>
    <mergeCell ref="F50:F51"/>
    <mergeCell ref="G50:H50"/>
    <mergeCell ref="I50:J50"/>
    <mergeCell ref="B49:F49"/>
    <mergeCell ref="G49:H49"/>
    <mergeCell ref="I49:J49"/>
    <mergeCell ref="K50:L50"/>
    <mergeCell ref="M50:N50"/>
    <mergeCell ref="O50:P50"/>
    <mergeCell ref="Q50:R50"/>
    <mergeCell ref="S27:T27"/>
    <mergeCell ref="U27:V27"/>
    <mergeCell ref="S26:T26"/>
    <mergeCell ref="U26:V26"/>
    <mergeCell ref="W26:W28"/>
    <mergeCell ref="B41:B42"/>
    <mergeCell ref="C41:C42"/>
    <mergeCell ref="D41:D42"/>
    <mergeCell ref="E41:E42"/>
    <mergeCell ref="F41:F42"/>
    <mergeCell ref="G41:H41"/>
    <mergeCell ref="I41:J41"/>
    <mergeCell ref="B40:F40"/>
    <mergeCell ref="G40:H40"/>
    <mergeCell ref="I40:J40"/>
    <mergeCell ref="K41:L41"/>
    <mergeCell ref="M41:N41"/>
    <mergeCell ref="O41:P41"/>
    <mergeCell ref="Q41:R41"/>
    <mergeCell ref="S41:T41"/>
    <mergeCell ref="U41:V41"/>
    <mergeCell ref="S40:T40"/>
    <mergeCell ref="U40:V40"/>
    <mergeCell ref="W40:W42"/>
    <mergeCell ref="B27:B28"/>
    <mergeCell ref="C27:C28"/>
    <mergeCell ref="D27:D28"/>
    <mergeCell ref="E27:E28"/>
    <mergeCell ref="F27:F28"/>
    <mergeCell ref="G27:H27"/>
    <mergeCell ref="I27:J27"/>
    <mergeCell ref="O16:P16"/>
    <mergeCell ref="Q16:R16"/>
    <mergeCell ref="K27:L27"/>
    <mergeCell ref="M27:N27"/>
    <mergeCell ref="O27:P27"/>
    <mergeCell ref="Q27:R27"/>
    <mergeCell ref="S16:T16"/>
    <mergeCell ref="U16:V16"/>
    <mergeCell ref="B26:F26"/>
    <mergeCell ref="G26:H26"/>
    <mergeCell ref="I26:J26"/>
    <mergeCell ref="K26:L26"/>
    <mergeCell ref="M26:N26"/>
    <mergeCell ref="O26:P26"/>
    <mergeCell ref="W15:W17"/>
    <mergeCell ref="B16:B17"/>
    <mergeCell ref="C16:C17"/>
    <mergeCell ref="D16:D17"/>
    <mergeCell ref="E16:E17"/>
    <mergeCell ref="F16:F17"/>
    <mergeCell ref="G16:H16"/>
    <mergeCell ref="I16:J16"/>
    <mergeCell ref="K16:L16"/>
    <mergeCell ref="M16:N16"/>
    <mergeCell ref="Q26:R26"/>
    <mergeCell ref="B15:F15"/>
    <mergeCell ref="G15:H15"/>
    <mergeCell ref="I15:J15"/>
    <mergeCell ref="K15:L15"/>
    <mergeCell ref="M15:N15"/>
    <mergeCell ref="O15:P15"/>
    <mergeCell ref="S15:T15"/>
    <mergeCell ref="U15:V15"/>
    <mergeCell ref="I6:J6"/>
    <mergeCell ref="K6:L6"/>
    <mergeCell ref="M6:N6"/>
    <mergeCell ref="O6:P6"/>
    <mergeCell ref="Q6:R6"/>
    <mergeCell ref="S6:T6"/>
    <mergeCell ref="B6:B7"/>
    <mergeCell ref="C6:C7"/>
    <mergeCell ref="D6:D7"/>
    <mergeCell ref="E6:E7"/>
    <mergeCell ref="F6:F7"/>
    <mergeCell ref="G6:H6"/>
    <mergeCell ref="Q15:R15"/>
    <mergeCell ref="B2:W2"/>
    <mergeCell ref="B5:F5"/>
    <mergeCell ref="G5:H5"/>
    <mergeCell ref="I5:J5"/>
    <mergeCell ref="K5:L5"/>
    <mergeCell ref="M5:N5"/>
    <mergeCell ref="O5:P5"/>
    <mergeCell ref="S5:T5"/>
    <mergeCell ref="U5:V5"/>
    <mergeCell ref="W5:W7"/>
    <mergeCell ref="Q5:R5"/>
    <mergeCell ref="U6:V6"/>
  </mergeCells>
  <pageMargins left="0.75" right="0.75" top="1" bottom="1" header="0.5" footer="0.5"/>
  <pageSetup paperSize="9" orientation="portrait" verticalDpi="0" r:id="rId1"/>
  <webPublishItems count="1">
    <webPublishItem id="11352" divId="LKP-2017_11352" sourceType="sheet" destinationFile="C:\Users\Dadu\Desktop\LKP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LKP-2017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Dadu</dc:creator>
  <cp:lastModifiedBy>Ramūnas Vaitkūnas</cp:lastModifiedBy>
  <dcterms:created xsi:type="dcterms:W3CDTF">2017-08-14T17:30:50Z</dcterms:created>
  <dcterms:modified xsi:type="dcterms:W3CDTF">2017-08-22T10:38:57Z</dcterms:modified>
</cp:coreProperties>
</file>