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smeniniai" sheetId="1" r:id="rId1"/>
    <sheet name="komandiniai" sheetId="2" r:id="rId2"/>
  </sheets>
  <definedNames/>
  <calcPr fullCalcOnLoad="1"/>
</workbook>
</file>

<file path=xl/sharedStrings.xml><?xml version="1.0" encoding="utf-8"?>
<sst xmlns="http://schemas.openxmlformats.org/spreadsheetml/2006/main" count="323" uniqueCount="150">
  <si>
    <t>Vardas pavardė</t>
  </si>
  <si>
    <t>Automobilis</t>
  </si>
  <si>
    <t>Komanda</t>
  </si>
  <si>
    <t>SG-1600</t>
  </si>
  <si>
    <t>Honda CRX</t>
  </si>
  <si>
    <t>Šalčiaus Racing</t>
  </si>
  <si>
    <t>Tomas Andriuškevičius</t>
  </si>
  <si>
    <t>Tomas Putanas</t>
  </si>
  <si>
    <t>Edvinas Mardosas</t>
  </si>
  <si>
    <t>Arnoldas Kavaliauskas</t>
  </si>
  <si>
    <t>Honda Civic</t>
  </si>
  <si>
    <t>ASK Slikas</t>
  </si>
  <si>
    <t>Šarūnas Dailidė</t>
  </si>
  <si>
    <t>Benas Černiauskas</t>
  </si>
  <si>
    <t>Rato Centro Racing</t>
  </si>
  <si>
    <t>Šiaulių kartingo klubas</t>
  </si>
  <si>
    <t>Povilas Vaškevičius</t>
  </si>
  <si>
    <t>Jaunimo</t>
  </si>
  <si>
    <t>Eimantas Šiaurys</t>
  </si>
  <si>
    <t>Rytis Sarulis</t>
  </si>
  <si>
    <t>VW Golf</t>
  </si>
  <si>
    <t>Raimundas Babarskas</t>
  </si>
  <si>
    <t>SG-2000</t>
  </si>
  <si>
    <t>Mitsubishi Colt</t>
  </si>
  <si>
    <t>Mindaugas Baranauskas</t>
  </si>
  <si>
    <t>Opel Astra</t>
  </si>
  <si>
    <t>Simonas Grėblūnas</t>
  </si>
  <si>
    <t>Edmundas Bukartas</t>
  </si>
  <si>
    <t>VW Scirocco</t>
  </si>
  <si>
    <t>Viktoras Karzuninas</t>
  </si>
  <si>
    <t>Renault Clio</t>
  </si>
  <si>
    <t>Paulius Nanartavičius</t>
  </si>
  <si>
    <t>Povilas Tobijas Mačys</t>
  </si>
  <si>
    <t>ASK Einso</t>
  </si>
  <si>
    <t>Ramūnas Myniotas</t>
  </si>
  <si>
    <t>Gvidas Baltaragis</t>
  </si>
  <si>
    <t>Vidmantas Vainorius</t>
  </si>
  <si>
    <t>Artūras Stelionis</t>
  </si>
  <si>
    <t>SG-virš 2000</t>
  </si>
  <si>
    <t>Subaru Ipreza</t>
  </si>
  <si>
    <t>Giedrius Kriptavičius</t>
  </si>
  <si>
    <t>Mitsubishi Lancer</t>
  </si>
  <si>
    <t>Tomas Janauskas</t>
  </si>
  <si>
    <t>BMW 325</t>
  </si>
  <si>
    <t>Evaldas Gurevičius</t>
  </si>
  <si>
    <t>Audi 80</t>
  </si>
  <si>
    <t>Tadas Dulskis</t>
  </si>
  <si>
    <t>Tomas Kuprys</t>
  </si>
  <si>
    <t>BMW 320</t>
  </si>
  <si>
    <t>Dainius Janulevičius</t>
  </si>
  <si>
    <t>Mindaugas Čemerka</t>
  </si>
  <si>
    <t>Vincas Gerdžiūnas</t>
  </si>
  <si>
    <t>Mitsubishi EvoX</t>
  </si>
  <si>
    <t>Julius Stočkus</t>
  </si>
  <si>
    <t>Jumita</t>
  </si>
  <si>
    <t>Ignas Domeika</t>
  </si>
  <si>
    <t>Mantas Andriukaitis</t>
  </si>
  <si>
    <t>Laisva 2WD</t>
  </si>
  <si>
    <t>Remigijus Veikalas</t>
  </si>
  <si>
    <t>Andrius Žemaitaitis</t>
  </si>
  <si>
    <t>Remigijus Venys</t>
  </si>
  <si>
    <t>Dainius Kablys</t>
  </si>
  <si>
    <t>BMW 318</t>
  </si>
  <si>
    <t>Deividas Sakalauskas</t>
  </si>
  <si>
    <t>Paulius Giniūnas</t>
  </si>
  <si>
    <t>MB 190</t>
  </si>
  <si>
    <t>Ovidijus Tylenis</t>
  </si>
  <si>
    <t>Tomas Žideckis</t>
  </si>
  <si>
    <t>Nissan 200SX</t>
  </si>
  <si>
    <t>Aurelijus Beleckis</t>
  </si>
  <si>
    <t>Marius Gulbinas</t>
  </si>
  <si>
    <t>Ford Escort</t>
  </si>
  <si>
    <t>Dainius Mikalainis</t>
  </si>
  <si>
    <t>Eidmantas Nekrošius</t>
  </si>
  <si>
    <t>Sportinė</t>
  </si>
  <si>
    <t>Saulius Sabaliauskas</t>
  </si>
  <si>
    <t>Andrius Gurnickas</t>
  </si>
  <si>
    <t>BMW M3</t>
  </si>
  <si>
    <t>Ernesta Globytė</t>
  </si>
  <si>
    <t>Tomas Bilius</t>
  </si>
  <si>
    <t>Darius Loda</t>
  </si>
  <si>
    <t>Nerijus Patamsa</t>
  </si>
  <si>
    <t>Darius Vėberis</t>
  </si>
  <si>
    <t>Mantas Neverdauskas</t>
  </si>
  <si>
    <t>Elvinas Andziulaitis</t>
  </si>
  <si>
    <t>Taškai</t>
  </si>
  <si>
    <t>Vieta
klasėje</t>
  </si>
  <si>
    <t>Vieta</t>
  </si>
  <si>
    <t>ASK Fajeras</t>
  </si>
  <si>
    <t>Remigijus Plančiūnas</t>
  </si>
  <si>
    <t>Vilmantas Vilkevičius</t>
  </si>
  <si>
    <t>Autoralis</t>
  </si>
  <si>
    <t>Eil.
Nr.</t>
  </si>
  <si>
    <t xml:space="preserve">Eil. Nr. </t>
  </si>
  <si>
    <t>II etapas</t>
  </si>
  <si>
    <t>III etapas</t>
  </si>
  <si>
    <t>I etapas</t>
  </si>
  <si>
    <t>Ignas Bilius</t>
  </si>
  <si>
    <t>Airidas Šiaurys</t>
  </si>
  <si>
    <t>Vytis Pauliukonis</t>
  </si>
  <si>
    <t>Ernestas Globytė</t>
  </si>
  <si>
    <t>Dainius Sviderskis</t>
  </si>
  <si>
    <t>Justas Miškinis</t>
  </si>
  <si>
    <t>Ramūnas Nanartavičius</t>
  </si>
  <si>
    <t>Karolis Petronis</t>
  </si>
  <si>
    <t>Opel Vectra</t>
  </si>
  <si>
    <t>Vilmantas Padegimas</t>
  </si>
  <si>
    <t>Augustinas Tamošaitis</t>
  </si>
  <si>
    <t>Vilius Juknevičius</t>
  </si>
  <si>
    <t>Edgaras Arbačiauskas</t>
  </si>
  <si>
    <t>Žilvinas Daugėla</t>
  </si>
  <si>
    <t>MB CE 320</t>
  </si>
  <si>
    <t>Edvinas Norkevičius</t>
  </si>
  <si>
    <t>Laisva 4WD</t>
  </si>
  <si>
    <t>Vaidas Deltuva</t>
  </si>
  <si>
    <t>Audi 90</t>
  </si>
  <si>
    <t>Mindaugas Mikniūnas</t>
  </si>
  <si>
    <t>VW Golf III</t>
  </si>
  <si>
    <t>Darius Vasiliauskas</t>
  </si>
  <si>
    <t>Indrė Kavaliauskaitė</t>
  </si>
  <si>
    <t>Donatas Stašaitis</t>
  </si>
  <si>
    <t>Dovilas Čiutelė</t>
  </si>
  <si>
    <t>VAZ 2104</t>
  </si>
  <si>
    <t>Modestas Jakas</t>
  </si>
  <si>
    <t>2009 m. Lietuvos automobilių greituminio slalomo ir kalnų lenktynių čempionato rezultatai</t>
  </si>
  <si>
    <t>Klasė:</t>
  </si>
  <si>
    <t>Šarūnas Visockas</t>
  </si>
  <si>
    <t>Rolandas Babraitis</t>
  </si>
  <si>
    <t>Tomas Mačkinis</t>
  </si>
  <si>
    <t>2009 m. Lietuvos automobilių greituminio slalomo ir kalnų lenktynių čempionato komandiniai rezultatai</t>
  </si>
  <si>
    <t>Rokas Žičkus</t>
  </si>
  <si>
    <t>Valdas Laurinkevičius</t>
  </si>
  <si>
    <t>ASK "Slikas"</t>
  </si>
  <si>
    <t>neb.</t>
  </si>
  <si>
    <t>Kasparas Tiškovas</t>
  </si>
  <si>
    <t>Rimantas Žičkus</t>
  </si>
  <si>
    <t>Arvydas Dabulskis</t>
  </si>
  <si>
    <t>Polis Bakanauskas</t>
  </si>
  <si>
    <t>Mindaugas Šurna</t>
  </si>
  <si>
    <t>Konas Šurna</t>
  </si>
  <si>
    <t xml:space="preserve">neb. </t>
  </si>
  <si>
    <t>IV etapas</t>
  </si>
  <si>
    <t>Linas Batrušaitis</t>
  </si>
  <si>
    <t>KASK "Viesulas"</t>
  </si>
  <si>
    <t>MB320</t>
  </si>
  <si>
    <t>MB sport club</t>
  </si>
  <si>
    <t>KASK Viesulas</t>
  </si>
  <si>
    <t>V etapas</t>
  </si>
  <si>
    <t>Po V etapų</t>
  </si>
  <si>
    <t>Donatas Latakas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</si>
</sst>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5" xfId="0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3" borderId="3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R93" sqref="R93"/>
    </sheetView>
  </sheetViews>
  <sheetFormatPr defaultColWidth="9.140625" defaultRowHeight="12.75"/>
  <cols>
    <col min="1" max="1" width="6.8515625" style="13" customWidth="1"/>
    <col min="2" max="2" width="22.421875" style="0" bestFit="1" customWidth="1"/>
    <col min="3" max="3" width="16.28125" style="13" bestFit="1" customWidth="1"/>
    <col min="4" max="4" width="19.7109375" style="0" customWidth="1"/>
    <col min="5" max="5" width="7.421875" style="13" bestFit="1" customWidth="1"/>
    <col min="6" max="6" width="6.8515625" style="13" bestFit="1" customWidth="1"/>
    <col min="7" max="7" width="7.421875" style="13" bestFit="1" customWidth="1"/>
    <col min="8" max="8" width="6.7109375" style="13" customWidth="1"/>
    <col min="9" max="9" width="7.421875" style="13" bestFit="1" customWidth="1"/>
    <col min="10" max="10" width="6.8515625" style="13" bestFit="1" customWidth="1"/>
    <col min="11" max="11" width="7.421875" style="13" bestFit="1" customWidth="1"/>
    <col min="12" max="12" width="6.8515625" style="13" bestFit="1" customWidth="1"/>
    <col min="13" max="13" width="7.421875" style="13" bestFit="1" customWidth="1"/>
    <col min="14" max="14" width="6.8515625" style="13" bestFit="1" customWidth="1"/>
    <col min="15" max="15" width="7.421875" style="13" bestFit="1" customWidth="1"/>
    <col min="16" max="16" width="6.8515625" style="13" bestFit="1" customWidth="1"/>
  </cols>
  <sheetData>
    <row r="1" spans="1:16" ht="15.75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3" spans="5:16" ht="12.75">
      <c r="E3" s="83" t="s">
        <v>96</v>
      </c>
      <c r="F3" s="83"/>
      <c r="G3" s="83" t="s">
        <v>94</v>
      </c>
      <c r="H3" s="83"/>
      <c r="I3" s="83" t="s">
        <v>95</v>
      </c>
      <c r="J3" s="83"/>
      <c r="K3" s="83" t="s">
        <v>141</v>
      </c>
      <c r="L3" s="83"/>
      <c r="M3" s="83" t="s">
        <v>147</v>
      </c>
      <c r="N3" s="83"/>
      <c r="O3" s="83" t="s">
        <v>148</v>
      </c>
      <c r="P3" s="83"/>
    </row>
    <row r="4" spans="1:16" s="5" customFormat="1" ht="26.25" thickBot="1">
      <c r="A4" s="8" t="s">
        <v>92</v>
      </c>
      <c r="B4" s="10" t="s">
        <v>0</v>
      </c>
      <c r="C4" s="10" t="s">
        <v>1</v>
      </c>
      <c r="D4" s="10" t="s">
        <v>2</v>
      </c>
      <c r="E4" s="8" t="s">
        <v>86</v>
      </c>
      <c r="F4" s="10" t="s">
        <v>85</v>
      </c>
      <c r="G4" s="8" t="s">
        <v>86</v>
      </c>
      <c r="H4" s="10" t="s">
        <v>85</v>
      </c>
      <c r="I4" s="8" t="s">
        <v>86</v>
      </c>
      <c r="J4" s="10" t="s">
        <v>85</v>
      </c>
      <c r="K4" s="8" t="s">
        <v>86</v>
      </c>
      <c r="L4" s="10" t="s">
        <v>85</v>
      </c>
      <c r="M4" s="8" t="s">
        <v>86</v>
      </c>
      <c r="N4" s="10" t="s">
        <v>85</v>
      </c>
      <c r="O4" s="8" t="s">
        <v>86</v>
      </c>
      <c r="P4" s="10" t="s">
        <v>85</v>
      </c>
    </row>
    <row r="5" spans="1:17" ht="12.75" customHeight="1" thickBot="1">
      <c r="A5" s="30"/>
      <c r="B5" s="72" t="s">
        <v>17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8"/>
      <c r="Q5" s="33"/>
    </row>
    <row r="6" spans="1:17" ht="12.75" customHeight="1">
      <c r="A6" s="30">
        <v>1</v>
      </c>
      <c r="B6" s="7" t="s">
        <v>18</v>
      </c>
      <c r="C6" s="6" t="s">
        <v>4</v>
      </c>
      <c r="D6" s="19" t="s">
        <v>15</v>
      </c>
      <c r="E6" s="20">
        <v>1</v>
      </c>
      <c r="F6" s="24">
        <v>40</v>
      </c>
      <c r="G6" s="20">
        <v>1</v>
      </c>
      <c r="H6" s="24">
        <v>40</v>
      </c>
      <c r="I6" s="20">
        <v>1</v>
      </c>
      <c r="J6" s="24">
        <v>50</v>
      </c>
      <c r="K6" s="20">
        <v>1</v>
      </c>
      <c r="L6" s="24">
        <v>50</v>
      </c>
      <c r="M6" s="20">
        <v>1</v>
      </c>
      <c r="N6" s="24">
        <v>0</v>
      </c>
      <c r="O6" s="51">
        <v>1</v>
      </c>
      <c r="P6" s="47">
        <f>SUM(F6,H6,L6,J6,N6)</f>
        <v>180</v>
      </c>
      <c r="Q6" s="33"/>
    </row>
    <row r="7" spans="1:16" ht="12.75">
      <c r="A7" s="31">
        <v>2</v>
      </c>
      <c r="B7" s="2" t="s">
        <v>19</v>
      </c>
      <c r="C7" s="1" t="s">
        <v>20</v>
      </c>
      <c r="D7" s="17"/>
      <c r="E7" s="12">
        <v>2</v>
      </c>
      <c r="F7" s="25">
        <v>27</v>
      </c>
      <c r="G7" s="12">
        <v>2</v>
      </c>
      <c r="H7" s="25">
        <v>26.666666666666668</v>
      </c>
      <c r="I7" s="12">
        <v>3</v>
      </c>
      <c r="J7" s="25">
        <v>25</v>
      </c>
      <c r="K7" s="12">
        <v>2</v>
      </c>
      <c r="L7" s="25">
        <v>38</v>
      </c>
      <c r="M7" s="12">
        <v>2</v>
      </c>
      <c r="N7" s="25">
        <v>0</v>
      </c>
      <c r="O7" s="52">
        <v>2</v>
      </c>
      <c r="P7" s="48">
        <f>SUM(F7,H7,L7,J7,N7)</f>
        <v>116.66666666666667</v>
      </c>
    </row>
    <row r="8" spans="1:16" ht="12.75">
      <c r="A8" s="31">
        <v>3</v>
      </c>
      <c r="B8" s="62" t="s">
        <v>130</v>
      </c>
      <c r="C8" s="1" t="s">
        <v>20</v>
      </c>
      <c r="D8" s="17"/>
      <c r="E8" s="12"/>
      <c r="F8" s="25"/>
      <c r="G8" s="12"/>
      <c r="H8" s="25"/>
      <c r="I8" s="12">
        <v>2</v>
      </c>
      <c r="J8" s="25">
        <v>38</v>
      </c>
      <c r="K8" s="12">
        <v>4</v>
      </c>
      <c r="L8" s="25">
        <v>13</v>
      </c>
      <c r="M8" s="12"/>
      <c r="N8" s="25"/>
      <c r="O8" s="52">
        <v>3</v>
      </c>
      <c r="P8" s="48">
        <f>SUM(F8,H8,L8,J8,N8)</f>
        <v>51</v>
      </c>
    </row>
    <row r="9" spans="1:16" ht="12.75">
      <c r="A9" s="31">
        <v>4</v>
      </c>
      <c r="B9" s="37" t="s">
        <v>97</v>
      </c>
      <c r="C9" s="39" t="s">
        <v>4</v>
      </c>
      <c r="D9" s="38"/>
      <c r="E9" s="28">
        <v>3</v>
      </c>
      <c r="F9" s="34">
        <v>13</v>
      </c>
      <c r="G9" s="28"/>
      <c r="H9" s="34"/>
      <c r="I9" s="28">
        <v>4</v>
      </c>
      <c r="J9" s="34">
        <v>13</v>
      </c>
      <c r="K9" s="28">
        <v>3</v>
      </c>
      <c r="L9" s="34">
        <v>25</v>
      </c>
      <c r="M9" s="28">
        <v>3</v>
      </c>
      <c r="N9" s="34">
        <v>0</v>
      </c>
      <c r="O9" s="52">
        <v>4</v>
      </c>
      <c r="P9" s="48">
        <f>SUM(F9,H9,L9,J9,N9)</f>
        <v>51</v>
      </c>
    </row>
    <row r="10" spans="1:16" ht="12.75">
      <c r="A10" s="31">
        <v>5</v>
      </c>
      <c r="B10" s="49" t="s">
        <v>84</v>
      </c>
      <c r="C10" s="50" t="s">
        <v>30</v>
      </c>
      <c r="D10" s="18"/>
      <c r="E10" s="12">
        <v>4</v>
      </c>
      <c r="F10" s="25">
        <v>7</v>
      </c>
      <c r="G10" s="12">
        <v>4</v>
      </c>
      <c r="H10" s="25">
        <v>7</v>
      </c>
      <c r="I10" s="12"/>
      <c r="J10" s="25"/>
      <c r="K10" s="12">
        <v>5</v>
      </c>
      <c r="L10" s="25">
        <v>7</v>
      </c>
      <c r="M10" s="12"/>
      <c r="N10" s="25"/>
      <c r="O10" s="52">
        <v>5</v>
      </c>
      <c r="P10" s="48">
        <f>SUM(F10,H10,L10,J10,N10)</f>
        <v>21</v>
      </c>
    </row>
    <row r="11" spans="1:16" ht="12.75">
      <c r="A11" s="31">
        <v>6</v>
      </c>
      <c r="B11" s="62" t="s">
        <v>16</v>
      </c>
      <c r="C11" s="1" t="s">
        <v>4</v>
      </c>
      <c r="D11" s="17"/>
      <c r="E11" s="12"/>
      <c r="F11" s="25"/>
      <c r="G11" s="12">
        <v>3</v>
      </c>
      <c r="H11" s="25">
        <v>13.333333333333334</v>
      </c>
      <c r="I11" s="12"/>
      <c r="J11" s="25"/>
      <c r="K11" s="12"/>
      <c r="L11" s="25"/>
      <c r="M11" s="12"/>
      <c r="N11" s="25"/>
      <c r="O11" s="52">
        <v>6</v>
      </c>
      <c r="P11" s="48">
        <f>SUM(F11,H11,L11,J11,N11)</f>
        <v>13.333333333333334</v>
      </c>
    </row>
    <row r="12" spans="1:16" ht="13.5" thickBot="1">
      <c r="A12" s="31">
        <v>7</v>
      </c>
      <c r="B12" s="63" t="s">
        <v>134</v>
      </c>
      <c r="C12" s="64" t="s">
        <v>30</v>
      </c>
      <c r="D12" s="65"/>
      <c r="E12" s="60"/>
      <c r="F12" s="61"/>
      <c r="G12" s="60"/>
      <c r="H12" s="61"/>
      <c r="I12" s="60" t="s">
        <v>133</v>
      </c>
      <c r="J12" s="61">
        <v>0</v>
      </c>
      <c r="K12" s="60"/>
      <c r="L12" s="61"/>
      <c r="M12" s="60"/>
      <c r="N12" s="61"/>
      <c r="O12" s="52">
        <v>7</v>
      </c>
      <c r="P12" s="48">
        <f>SUM(F12,H12,L12,J12,N12)</f>
        <v>0</v>
      </c>
    </row>
    <row r="13" spans="1:16" ht="13.5" thickBot="1">
      <c r="A13" s="58" t="s">
        <v>125</v>
      </c>
      <c r="B13" s="72" t="s">
        <v>113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6"/>
    </row>
    <row r="14" spans="1:17" ht="12.75">
      <c r="A14" s="30">
        <v>1</v>
      </c>
      <c r="B14" s="7" t="s">
        <v>114</v>
      </c>
      <c r="C14" s="6" t="s">
        <v>115</v>
      </c>
      <c r="D14" s="19"/>
      <c r="E14" s="20">
        <v>1</v>
      </c>
      <c r="F14" s="24">
        <v>0</v>
      </c>
      <c r="G14" s="20"/>
      <c r="H14" s="24"/>
      <c r="I14" s="20"/>
      <c r="J14" s="24"/>
      <c r="K14" s="20"/>
      <c r="L14" s="24"/>
      <c r="M14" s="20"/>
      <c r="N14" s="24"/>
      <c r="O14" s="20"/>
      <c r="P14" s="24"/>
      <c r="Q14" s="33"/>
    </row>
    <row r="15" spans="1:17" ht="12.75">
      <c r="A15" s="31">
        <v>2</v>
      </c>
      <c r="B15" s="2" t="s">
        <v>116</v>
      </c>
      <c r="C15" s="1" t="s">
        <v>115</v>
      </c>
      <c r="D15" s="17"/>
      <c r="E15" s="12">
        <v>2</v>
      </c>
      <c r="F15" s="25">
        <v>0</v>
      </c>
      <c r="G15" s="12"/>
      <c r="H15" s="25"/>
      <c r="I15" s="12"/>
      <c r="J15" s="25"/>
      <c r="K15" s="12"/>
      <c r="L15" s="25"/>
      <c r="M15" s="12"/>
      <c r="N15" s="25"/>
      <c r="O15" s="12"/>
      <c r="P15" s="25"/>
      <c r="Q15" s="33"/>
    </row>
    <row r="16" spans="1:16" ht="13.5" thickBot="1">
      <c r="A16" s="58" t="s">
        <v>125</v>
      </c>
      <c r="B16" s="79" t="s">
        <v>57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81"/>
      <c r="O16" s="81"/>
      <c r="P16" s="82"/>
    </row>
    <row r="17" spans="1:17" ht="12.75">
      <c r="A17" s="30">
        <v>1</v>
      </c>
      <c r="B17" s="7" t="s">
        <v>59</v>
      </c>
      <c r="C17" s="6" t="s">
        <v>20</v>
      </c>
      <c r="D17" s="19" t="s">
        <v>5</v>
      </c>
      <c r="E17" s="20">
        <v>1</v>
      </c>
      <c r="F17" s="24">
        <v>100</v>
      </c>
      <c r="G17" s="20">
        <v>2</v>
      </c>
      <c r="H17" s="24">
        <v>90.9090909090909</v>
      </c>
      <c r="I17" s="20">
        <v>3</v>
      </c>
      <c r="J17" s="24">
        <v>80</v>
      </c>
      <c r="K17" s="20">
        <v>1</v>
      </c>
      <c r="L17" s="53">
        <v>100</v>
      </c>
      <c r="M17" s="20"/>
      <c r="N17" s="53"/>
      <c r="O17" s="51">
        <v>1</v>
      </c>
      <c r="P17" s="47">
        <f>SUM(F17,H17,L17,J17,N17)</f>
        <v>370.9090909090909</v>
      </c>
      <c r="Q17" s="33"/>
    </row>
    <row r="18" spans="1:17" ht="12.75">
      <c r="A18" s="31">
        <v>2</v>
      </c>
      <c r="B18" s="2" t="s">
        <v>72</v>
      </c>
      <c r="C18" s="1" t="s">
        <v>4</v>
      </c>
      <c r="D18" s="17" t="s">
        <v>33</v>
      </c>
      <c r="E18" s="12"/>
      <c r="F18" s="25"/>
      <c r="G18" s="12">
        <v>5</v>
      </c>
      <c r="H18" s="25">
        <v>63.63636363636363</v>
      </c>
      <c r="I18" s="12">
        <v>1</v>
      </c>
      <c r="J18" s="25">
        <v>100</v>
      </c>
      <c r="K18" s="12">
        <v>4</v>
      </c>
      <c r="L18" s="55">
        <v>70</v>
      </c>
      <c r="M18" s="12">
        <v>3</v>
      </c>
      <c r="N18" s="55">
        <v>36</v>
      </c>
      <c r="O18" s="52">
        <v>2</v>
      </c>
      <c r="P18" s="48">
        <f>SUM(F18,H18,L18,J18,N18)</f>
        <v>269.6363636363636</v>
      </c>
      <c r="Q18" s="33"/>
    </row>
    <row r="19" spans="1:17" ht="12.75">
      <c r="A19" s="31">
        <v>3</v>
      </c>
      <c r="B19" s="2" t="s">
        <v>64</v>
      </c>
      <c r="C19" s="1" t="s">
        <v>65</v>
      </c>
      <c r="D19" s="17"/>
      <c r="E19" s="12">
        <v>2</v>
      </c>
      <c r="F19" s="25">
        <v>91</v>
      </c>
      <c r="G19" s="12">
        <v>10</v>
      </c>
      <c r="H19" s="25">
        <v>18.181818181818183</v>
      </c>
      <c r="I19" s="12">
        <v>11</v>
      </c>
      <c r="J19" s="25">
        <v>5</v>
      </c>
      <c r="K19" s="12">
        <v>3</v>
      </c>
      <c r="L19" s="55">
        <v>80</v>
      </c>
      <c r="M19" s="12">
        <v>5</v>
      </c>
      <c r="N19" s="55">
        <v>12</v>
      </c>
      <c r="O19" s="52">
        <v>3</v>
      </c>
      <c r="P19" s="48">
        <f>SUM(F19,H19,L19,J19,N19)</f>
        <v>206.1818181818182</v>
      </c>
      <c r="Q19" s="33"/>
    </row>
    <row r="20" spans="1:17" ht="12.75" customHeight="1">
      <c r="A20" s="31">
        <v>4</v>
      </c>
      <c r="B20" s="2" t="s">
        <v>67</v>
      </c>
      <c r="C20" s="1" t="s">
        <v>68</v>
      </c>
      <c r="D20" s="17" t="s">
        <v>88</v>
      </c>
      <c r="E20" s="12">
        <v>8</v>
      </c>
      <c r="F20" s="25">
        <v>36</v>
      </c>
      <c r="G20" s="12">
        <v>9</v>
      </c>
      <c r="H20" s="25">
        <v>27.272727272727273</v>
      </c>
      <c r="I20" s="12">
        <v>7</v>
      </c>
      <c r="J20" s="25">
        <v>40</v>
      </c>
      <c r="K20" s="12">
        <v>8</v>
      </c>
      <c r="L20" s="55">
        <v>30</v>
      </c>
      <c r="M20" s="12">
        <v>2</v>
      </c>
      <c r="N20" s="55">
        <v>48</v>
      </c>
      <c r="O20" s="52">
        <v>4</v>
      </c>
      <c r="P20" s="48">
        <f>SUM(F20,H20,L20,J20,N20)</f>
        <v>181.27272727272728</v>
      </c>
      <c r="Q20" s="33"/>
    </row>
    <row r="21" spans="1:17" ht="12.75">
      <c r="A21" s="31">
        <v>5</v>
      </c>
      <c r="B21" s="2" t="s">
        <v>58</v>
      </c>
      <c r="C21" s="1" t="s">
        <v>43</v>
      </c>
      <c r="D21" s="17" t="s">
        <v>91</v>
      </c>
      <c r="E21" s="12">
        <v>4</v>
      </c>
      <c r="F21" s="25">
        <v>73</v>
      </c>
      <c r="G21" s="12">
        <v>1</v>
      </c>
      <c r="H21" s="25">
        <v>100</v>
      </c>
      <c r="I21" s="12"/>
      <c r="J21" s="25"/>
      <c r="K21" s="12"/>
      <c r="L21" s="55"/>
      <c r="M21" s="12"/>
      <c r="N21" s="55"/>
      <c r="O21" s="52">
        <v>5</v>
      </c>
      <c r="P21" s="48">
        <f>SUM(F21,H21,L21,J21,N21)</f>
        <v>173</v>
      </c>
      <c r="Q21" s="33"/>
    </row>
    <row r="22" spans="1:16" ht="12.75">
      <c r="A22" s="31">
        <v>6</v>
      </c>
      <c r="B22" s="2" t="s">
        <v>63</v>
      </c>
      <c r="C22" s="1" t="s">
        <v>25</v>
      </c>
      <c r="D22" s="17" t="s">
        <v>11</v>
      </c>
      <c r="E22" s="12"/>
      <c r="F22" s="25">
        <v>0</v>
      </c>
      <c r="G22" s="12">
        <v>3</v>
      </c>
      <c r="H22" s="25">
        <v>81.81818181818181</v>
      </c>
      <c r="I22" s="12">
        <v>2</v>
      </c>
      <c r="J22" s="25">
        <v>90</v>
      </c>
      <c r="K22" s="12"/>
      <c r="L22" s="55"/>
      <c r="M22" s="12"/>
      <c r="N22" s="55"/>
      <c r="O22" s="52">
        <v>6</v>
      </c>
      <c r="P22" s="48">
        <f>SUM(F22,H22,L22,J22,N22)</f>
        <v>171.8181818181818</v>
      </c>
    </row>
    <row r="23" spans="1:16" ht="12.75">
      <c r="A23" s="31">
        <v>7</v>
      </c>
      <c r="B23" s="2" t="s">
        <v>69</v>
      </c>
      <c r="C23" s="1" t="s">
        <v>4</v>
      </c>
      <c r="D23" s="17" t="s">
        <v>5</v>
      </c>
      <c r="E23" s="12">
        <v>5</v>
      </c>
      <c r="F23" s="25">
        <v>64</v>
      </c>
      <c r="G23" s="12">
        <v>7</v>
      </c>
      <c r="H23" s="25">
        <v>45.45454545454545</v>
      </c>
      <c r="I23" s="12">
        <v>5</v>
      </c>
      <c r="J23" s="25">
        <v>60</v>
      </c>
      <c r="K23" s="12"/>
      <c r="L23" s="55"/>
      <c r="M23" s="12"/>
      <c r="N23" s="55"/>
      <c r="O23" s="52">
        <v>7</v>
      </c>
      <c r="P23" s="48">
        <f>SUM(F23,H23,L23,J23,N23)</f>
        <v>169.45454545454544</v>
      </c>
    </row>
    <row r="24" spans="1:16" ht="12.75">
      <c r="A24" s="31">
        <v>8</v>
      </c>
      <c r="B24" s="2" t="s">
        <v>131</v>
      </c>
      <c r="C24" s="1" t="s">
        <v>4</v>
      </c>
      <c r="D24" s="17" t="s">
        <v>132</v>
      </c>
      <c r="E24" s="12"/>
      <c r="F24" s="25"/>
      <c r="G24" s="12"/>
      <c r="H24" s="25"/>
      <c r="I24" s="12">
        <v>4</v>
      </c>
      <c r="J24" s="25">
        <v>70</v>
      </c>
      <c r="K24" s="12">
        <v>2</v>
      </c>
      <c r="L24" s="55">
        <v>90</v>
      </c>
      <c r="M24" s="12"/>
      <c r="N24" s="55"/>
      <c r="O24" s="52">
        <v>8</v>
      </c>
      <c r="P24" s="48">
        <f>SUM(F24,H24,L24,J24,N24)</f>
        <v>160</v>
      </c>
    </row>
    <row r="25" spans="1:17" ht="12.75">
      <c r="A25" s="31">
        <v>9</v>
      </c>
      <c r="B25" s="2" t="s">
        <v>66</v>
      </c>
      <c r="C25" s="1" t="s">
        <v>28</v>
      </c>
      <c r="D25" s="17" t="s">
        <v>28</v>
      </c>
      <c r="E25" s="12">
        <v>6</v>
      </c>
      <c r="F25" s="25">
        <v>55</v>
      </c>
      <c r="G25" s="12">
        <v>4</v>
      </c>
      <c r="H25" s="25">
        <v>72.72727272727273</v>
      </c>
      <c r="I25" s="12">
        <v>9</v>
      </c>
      <c r="J25" s="25">
        <v>20</v>
      </c>
      <c r="K25" s="12" t="s">
        <v>133</v>
      </c>
      <c r="L25" s="55">
        <v>0</v>
      </c>
      <c r="M25" s="12" t="s">
        <v>133</v>
      </c>
      <c r="N25" s="55">
        <v>0</v>
      </c>
      <c r="O25" s="52">
        <v>9</v>
      </c>
      <c r="P25" s="48">
        <f>SUM(F25,H25,L25,J25,N25)</f>
        <v>147.72727272727275</v>
      </c>
      <c r="Q25" s="33"/>
    </row>
    <row r="26" spans="1:16" ht="12.75">
      <c r="A26" s="31">
        <v>10</v>
      </c>
      <c r="B26" s="2" t="s">
        <v>60</v>
      </c>
      <c r="C26" s="1" t="s">
        <v>20</v>
      </c>
      <c r="D26" s="17" t="s">
        <v>5</v>
      </c>
      <c r="E26" s="12">
        <v>3</v>
      </c>
      <c r="F26" s="25">
        <v>82</v>
      </c>
      <c r="G26" s="12">
        <v>8</v>
      </c>
      <c r="H26" s="25">
        <v>36.36363636363637</v>
      </c>
      <c r="I26" s="12"/>
      <c r="J26" s="25"/>
      <c r="K26" s="12"/>
      <c r="L26" s="55"/>
      <c r="M26" s="12"/>
      <c r="N26" s="55"/>
      <c r="O26" s="52">
        <v>10</v>
      </c>
      <c r="P26" s="48">
        <f>SUM(F26,H26,L26,J26,N26)</f>
        <v>118.36363636363637</v>
      </c>
    </row>
    <row r="27" spans="1:16" ht="12.75">
      <c r="A27" s="31">
        <v>11</v>
      </c>
      <c r="B27" s="2" t="s">
        <v>70</v>
      </c>
      <c r="C27" s="1" t="s">
        <v>71</v>
      </c>
      <c r="D27" s="17" t="s">
        <v>15</v>
      </c>
      <c r="E27" s="12">
        <v>9</v>
      </c>
      <c r="F27" s="25">
        <v>27</v>
      </c>
      <c r="G27" s="12">
        <v>11</v>
      </c>
      <c r="H27" s="25">
        <v>9.090909090909092</v>
      </c>
      <c r="I27" s="12">
        <v>10</v>
      </c>
      <c r="J27" s="25">
        <v>10</v>
      </c>
      <c r="K27" s="12"/>
      <c r="L27" s="55"/>
      <c r="M27" s="12">
        <v>4</v>
      </c>
      <c r="N27" s="55">
        <v>24</v>
      </c>
      <c r="O27" s="52">
        <v>11</v>
      </c>
      <c r="P27" s="48">
        <f>SUM(F27,H27,L27,J27,N27)</f>
        <v>70.0909090909091</v>
      </c>
    </row>
    <row r="28" spans="1:16" ht="12.75">
      <c r="A28" s="31">
        <v>12</v>
      </c>
      <c r="B28" s="45" t="s">
        <v>118</v>
      </c>
      <c r="C28" s="39" t="s">
        <v>30</v>
      </c>
      <c r="D28" s="38"/>
      <c r="E28" s="28">
        <v>10</v>
      </c>
      <c r="F28" s="34">
        <v>18</v>
      </c>
      <c r="G28" s="28"/>
      <c r="H28" s="34"/>
      <c r="I28" s="28">
        <v>8</v>
      </c>
      <c r="J28" s="34">
        <v>30</v>
      </c>
      <c r="K28" s="28">
        <v>9</v>
      </c>
      <c r="L28" s="56">
        <v>20</v>
      </c>
      <c r="M28" s="28"/>
      <c r="N28" s="56"/>
      <c r="O28" s="52">
        <v>12</v>
      </c>
      <c r="P28" s="48">
        <f>SUM(F28,H28,L28,J28,N28)</f>
        <v>68</v>
      </c>
    </row>
    <row r="29" spans="1:16" ht="12.75">
      <c r="A29" s="31">
        <v>13</v>
      </c>
      <c r="B29" s="45" t="s">
        <v>24</v>
      </c>
      <c r="C29" s="39" t="s">
        <v>10</v>
      </c>
      <c r="D29" s="38" t="s">
        <v>14</v>
      </c>
      <c r="E29" s="28"/>
      <c r="F29" s="34"/>
      <c r="G29" s="28"/>
      <c r="H29" s="34"/>
      <c r="I29" s="28"/>
      <c r="J29" s="34"/>
      <c r="K29" s="28">
        <v>5</v>
      </c>
      <c r="L29" s="56">
        <v>60</v>
      </c>
      <c r="M29" s="28"/>
      <c r="N29" s="56"/>
      <c r="O29" s="52">
        <v>13</v>
      </c>
      <c r="P29" s="48">
        <f>SUM(F29,H29,L29,J29,N29)</f>
        <v>60</v>
      </c>
    </row>
    <row r="30" spans="1:16" ht="12.75">
      <c r="A30" s="31">
        <v>14</v>
      </c>
      <c r="B30" s="45" t="s">
        <v>98</v>
      </c>
      <c r="C30" s="39" t="s">
        <v>10</v>
      </c>
      <c r="D30" s="38" t="s">
        <v>15</v>
      </c>
      <c r="E30" s="28"/>
      <c r="F30" s="34"/>
      <c r="G30" s="28"/>
      <c r="H30" s="34"/>
      <c r="I30" s="28"/>
      <c r="J30" s="34"/>
      <c r="K30" s="28" t="s">
        <v>133</v>
      </c>
      <c r="L30" s="56">
        <v>0</v>
      </c>
      <c r="M30" s="28">
        <v>1</v>
      </c>
      <c r="N30" s="56">
        <v>60</v>
      </c>
      <c r="O30" s="52">
        <v>13</v>
      </c>
      <c r="P30" s="48">
        <f>SUM(F30,H30,L30,J30,N30)</f>
        <v>60</v>
      </c>
    </row>
    <row r="31" spans="1:16" ht="12.75">
      <c r="A31" s="31">
        <v>15</v>
      </c>
      <c r="B31" s="45" t="s">
        <v>61</v>
      </c>
      <c r="C31" s="39" t="s">
        <v>62</v>
      </c>
      <c r="D31" s="38"/>
      <c r="E31" s="28"/>
      <c r="F31" s="34"/>
      <c r="G31" s="28">
        <v>6</v>
      </c>
      <c r="H31" s="34">
        <v>54.54545454545455</v>
      </c>
      <c r="I31" s="28"/>
      <c r="J31" s="34"/>
      <c r="K31" s="28"/>
      <c r="L31" s="56"/>
      <c r="M31" s="28"/>
      <c r="N31" s="56"/>
      <c r="O31" s="52">
        <v>15</v>
      </c>
      <c r="P31" s="48">
        <f>SUM(F31,H31,L31,J31,N31)</f>
        <v>54.54545454545455</v>
      </c>
    </row>
    <row r="32" spans="1:16" ht="12.75">
      <c r="A32" s="31">
        <v>16</v>
      </c>
      <c r="B32" s="45" t="s">
        <v>29</v>
      </c>
      <c r="C32" s="39" t="s">
        <v>30</v>
      </c>
      <c r="D32" s="38" t="s">
        <v>5</v>
      </c>
      <c r="E32" s="28"/>
      <c r="F32" s="34"/>
      <c r="G32" s="28"/>
      <c r="H32" s="34"/>
      <c r="I32" s="28">
        <v>6</v>
      </c>
      <c r="J32" s="34">
        <v>50</v>
      </c>
      <c r="K32" s="28"/>
      <c r="L32" s="56"/>
      <c r="M32" s="28"/>
      <c r="N32" s="56"/>
      <c r="O32" s="52">
        <v>16</v>
      </c>
      <c r="P32" s="48">
        <f>SUM(F32,H32,L32,J32,N32)</f>
        <v>50</v>
      </c>
    </row>
    <row r="33" spans="1:16" ht="12.75">
      <c r="A33" s="31">
        <v>17</v>
      </c>
      <c r="B33" s="2" t="s">
        <v>142</v>
      </c>
      <c r="C33" s="1" t="s">
        <v>43</v>
      </c>
      <c r="D33" s="17" t="s">
        <v>143</v>
      </c>
      <c r="E33" s="12"/>
      <c r="F33" s="25"/>
      <c r="G33" s="12"/>
      <c r="H33" s="25"/>
      <c r="I33" s="12"/>
      <c r="J33" s="25"/>
      <c r="K33" s="12">
        <v>6</v>
      </c>
      <c r="L33" s="55">
        <v>50</v>
      </c>
      <c r="M33" s="12"/>
      <c r="N33" s="55"/>
      <c r="O33" s="52">
        <v>16</v>
      </c>
      <c r="P33" s="48">
        <f>SUM(F33,H33,L33,J33,N33)</f>
        <v>50</v>
      </c>
    </row>
    <row r="34" spans="1:16" ht="12.75">
      <c r="A34" s="31">
        <v>18</v>
      </c>
      <c r="B34" s="2" t="s">
        <v>53</v>
      </c>
      <c r="C34" s="1" t="s">
        <v>117</v>
      </c>
      <c r="D34" s="17"/>
      <c r="E34" s="12">
        <v>7</v>
      </c>
      <c r="F34" s="25">
        <v>45</v>
      </c>
      <c r="G34" s="12"/>
      <c r="H34" s="25"/>
      <c r="I34" s="12"/>
      <c r="J34" s="25"/>
      <c r="K34" s="12"/>
      <c r="L34" s="55"/>
      <c r="M34" s="12"/>
      <c r="N34" s="55"/>
      <c r="O34" s="52">
        <v>18</v>
      </c>
      <c r="P34" s="48">
        <f>SUM(F34,H34,L34,J34,N34)</f>
        <v>45</v>
      </c>
    </row>
    <row r="35" spans="1:16" ht="12.75">
      <c r="A35" s="31">
        <v>19</v>
      </c>
      <c r="B35" s="2" t="s">
        <v>110</v>
      </c>
      <c r="C35" s="1" t="s">
        <v>144</v>
      </c>
      <c r="D35" s="17" t="s">
        <v>145</v>
      </c>
      <c r="E35" s="12"/>
      <c r="F35" s="25"/>
      <c r="G35" s="12"/>
      <c r="H35" s="25"/>
      <c r="I35" s="12"/>
      <c r="J35" s="25"/>
      <c r="K35" s="12">
        <v>7</v>
      </c>
      <c r="L35" s="55">
        <v>40</v>
      </c>
      <c r="M35" s="12"/>
      <c r="N35" s="55"/>
      <c r="O35" s="52">
        <v>19</v>
      </c>
      <c r="P35" s="48">
        <f>SUM(F35,H35,L35,J35,N35)</f>
        <v>40</v>
      </c>
    </row>
    <row r="36" spans="1:16" ht="12.75">
      <c r="A36" s="31">
        <v>20</v>
      </c>
      <c r="B36" s="2" t="s">
        <v>119</v>
      </c>
      <c r="C36" s="1" t="s">
        <v>4</v>
      </c>
      <c r="D36" s="17"/>
      <c r="E36" s="12">
        <v>11</v>
      </c>
      <c r="F36" s="25">
        <v>9</v>
      </c>
      <c r="G36" s="12"/>
      <c r="H36" s="25"/>
      <c r="I36" s="12"/>
      <c r="J36" s="25"/>
      <c r="K36" s="12"/>
      <c r="L36" s="55"/>
      <c r="M36" s="12"/>
      <c r="N36" s="55"/>
      <c r="O36" s="52">
        <v>20</v>
      </c>
      <c r="P36" s="48">
        <f>SUM(F36,H36,L36,J36,N36)</f>
        <v>9</v>
      </c>
    </row>
    <row r="37" spans="1:16" ht="13.5" thickBot="1">
      <c r="A37" s="31">
        <v>21</v>
      </c>
      <c r="B37" s="67" t="s">
        <v>56</v>
      </c>
      <c r="C37" s="68" t="s">
        <v>48</v>
      </c>
      <c r="D37" s="69" t="s">
        <v>33</v>
      </c>
      <c r="E37" s="60"/>
      <c r="F37" s="61"/>
      <c r="G37" s="60"/>
      <c r="H37" s="61"/>
      <c r="I37" s="60"/>
      <c r="J37" s="61"/>
      <c r="K37" s="60"/>
      <c r="L37" s="66"/>
      <c r="M37" s="60"/>
      <c r="N37" s="66"/>
      <c r="O37" s="52">
        <v>21</v>
      </c>
      <c r="P37" s="48">
        <f>SUM(F37,H37,L37,J37,N37)</f>
        <v>0</v>
      </c>
    </row>
    <row r="38" spans="1:16" ht="13.5" thickBot="1">
      <c r="A38" s="58" t="s">
        <v>125</v>
      </c>
      <c r="B38" s="72" t="s">
        <v>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4"/>
      <c r="O38" s="74"/>
      <c r="P38" s="75"/>
    </row>
    <row r="39" spans="1:17" ht="12.75">
      <c r="A39" s="30">
        <v>1</v>
      </c>
      <c r="B39" s="7" t="s">
        <v>6</v>
      </c>
      <c r="C39" s="6" t="s">
        <v>4</v>
      </c>
      <c r="D39" s="19" t="s">
        <v>5</v>
      </c>
      <c r="E39" s="20">
        <v>2</v>
      </c>
      <c r="F39" s="24">
        <v>89</v>
      </c>
      <c r="G39" s="20">
        <v>4</v>
      </c>
      <c r="H39" s="24">
        <v>24</v>
      </c>
      <c r="I39" s="20">
        <v>4</v>
      </c>
      <c r="J39" s="53">
        <v>35</v>
      </c>
      <c r="K39" s="20">
        <v>1</v>
      </c>
      <c r="L39" s="53">
        <v>40</v>
      </c>
      <c r="M39" s="20">
        <v>2</v>
      </c>
      <c r="N39" s="53">
        <v>58</v>
      </c>
      <c r="O39" s="71">
        <v>1</v>
      </c>
      <c r="P39" s="47">
        <f>SUM(F39,H39,L39,J39,N39)</f>
        <v>246</v>
      </c>
      <c r="Q39" s="33"/>
    </row>
    <row r="40" spans="1:17" ht="12.75">
      <c r="A40" s="40">
        <v>2</v>
      </c>
      <c r="B40" s="41" t="s">
        <v>13</v>
      </c>
      <c r="C40" s="42" t="s">
        <v>10</v>
      </c>
      <c r="D40" s="17" t="s">
        <v>14</v>
      </c>
      <c r="E40" s="43">
        <v>6</v>
      </c>
      <c r="F40" s="44">
        <v>44</v>
      </c>
      <c r="G40" s="43">
        <v>1</v>
      </c>
      <c r="H40" s="44">
        <v>60</v>
      </c>
      <c r="I40" s="43">
        <v>2</v>
      </c>
      <c r="J40" s="54">
        <v>58</v>
      </c>
      <c r="K40" s="43">
        <v>3</v>
      </c>
      <c r="L40" s="54">
        <v>13</v>
      </c>
      <c r="M40" s="43">
        <v>1</v>
      </c>
      <c r="N40" s="54">
        <v>70</v>
      </c>
      <c r="O40" s="70">
        <v>2</v>
      </c>
      <c r="P40" s="48">
        <f>SUM(F40,H40,L40,J40,N40)</f>
        <v>245</v>
      </c>
      <c r="Q40" s="33"/>
    </row>
    <row r="41" spans="1:16" ht="12.75">
      <c r="A41" s="40">
        <v>3</v>
      </c>
      <c r="B41" s="2" t="s">
        <v>98</v>
      </c>
      <c r="C41" s="1" t="s">
        <v>4</v>
      </c>
      <c r="D41" s="17" t="s">
        <v>15</v>
      </c>
      <c r="E41" s="12">
        <v>1</v>
      </c>
      <c r="F41" s="25">
        <v>100</v>
      </c>
      <c r="G41" s="12"/>
      <c r="H41" s="25"/>
      <c r="I41" s="12">
        <v>1</v>
      </c>
      <c r="J41" s="55">
        <v>70</v>
      </c>
      <c r="K41" s="12">
        <v>2</v>
      </c>
      <c r="L41" s="55">
        <v>27</v>
      </c>
      <c r="M41" s="12">
        <v>4</v>
      </c>
      <c r="N41" s="55">
        <v>35</v>
      </c>
      <c r="O41" s="70">
        <v>3</v>
      </c>
      <c r="P41" s="48">
        <f>SUM(F41,H41,L41,J41,N41)</f>
        <v>232</v>
      </c>
    </row>
    <row r="42" spans="1:16" ht="12.75">
      <c r="A42" s="40">
        <v>4</v>
      </c>
      <c r="B42" s="2" t="s">
        <v>12</v>
      </c>
      <c r="C42" s="1" t="s">
        <v>4</v>
      </c>
      <c r="D42" s="17" t="s">
        <v>5</v>
      </c>
      <c r="E42" s="12">
        <v>3</v>
      </c>
      <c r="F42" s="25">
        <v>78</v>
      </c>
      <c r="G42" s="12">
        <v>2</v>
      </c>
      <c r="H42" s="25">
        <v>48</v>
      </c>
      <c r="I42" s="12">
        <v>3</v>
      </c>
      <c r="J42" s="55">
        <v>47</v>
      </c>
      <c r="K42" s="12"/>
      <c r="L42" s="55"/>
      <c r="M42" s="12">
        <v>3</v>
      </c>
      <c r="N42" s="55">
        <v>47</v>
      </c>
      <c r="O42" s="70">
        <v>4</v>
      </c>
      <c r="P42" s="48">
        <f>SUM(F42,H42,L42,J42,N42)</f>
        <v>220</v>
      </c>
    </row>
    <row r="43" spans="1:16" ht="12.75" customHeight="1">
      <c r="A43" s="40">
        <v>5</v>
      </c>
      <c r="B43" s="2" t="s">
        <v>8</v>
      </c>
      <c r="C43" s="1" t="s">
        <v>4</v>
      </c>
      <c r="D43" s="17" t="s">
        <v>5</v>
      </c>
      <c r="E43" s="12">
        <v>4</v>
      </c>
      <c r="F43" s="25">
        <v>67</v>
      </c>
      <c r="G43" s="12">
        <v>3</v>
      </c>
      <c r="H43" s="25">
        <v>36</v>
      </c>
      <c r="I43" s="12">
        <v>5</v>
      </c>
      <c r="J43" s="55">
        <v>23</v>
      </c>
      <c r="K43" s="12"/>
      <c r="L43" s="55"/>
      <c r="M43" s="12">
        <v>5</v>
      </c>
      <c r="N43" s="55">
        <v>23</v>
      </c>
      <c r="O43" s="70">
        <v>5</v>
      </c>
      <c r="P43" s="48">
        <f>SUM(F43,H43,L43,J43,N43)</f>
        <v>149</v>
      </c>
    </row>
    <row r="44" spans="1:16" ht="12.75">
      <c r="A44" s="40">
        <v>6</v>
      </c>
      <c r="B44" s="2" t="s">
        <v>9</v>
      </c>
      <c r="C44" s="1" t="s">
        <v>10</v>
      </c>
      <c r="D44" s="17" t="s">
        <v>11</v>
      </c>
      <c r="E44" s="12">
        <v>5</v>
      </c>
      <c r="F44" s="25">
        <v>56</v>
      </c>
      <c r="G44" s="12">
        <v>6</v>
      </c>
      <c r="H44" s="25">
        <v>6</v>
      </c>
      <c r="I44" s="12">
        <v>6</v>
      </c>
      <c r="J44" s="55">
        <v>12</v>
      </c>
      <c r="K44" s="12"/>
      <c r="L44" s="55"/>
      <c r="M44" s="12"/>
      <c r="N44" s="55"/>
      <c r="O44" s="70">
        <v>6</v>
      </c>
      <c r="P44" s="48">
        <f>SUM(F44,H44,L44,J44,N44)</f>
        <v>74</v>
      </c>
    </row>
    <row r="45" spans="1:16" ht="12.75">
      <c r="A45" s="40">
        <v>7</v>
      </c>
      <c r="B45" s="45" t="s">
        <v>7</v>
      </c>
      <c r="C45" s="39" t="s">
        <v>4</v>
      </c>
      <c r="D45" s="38" t="s">
        <v>5</v>
      </c>
      <c r="E45" s="28">
        <v>10</v>
      </c>
      <c r="F45" s="34">
        <v>6</v>
      </c>
      <c r="G45" s="28">
        <v>5</v>
      </c>
      <c r="H45" s="34">
        <v>12</v>
      </c>
      <c r="I45" s="28">
        <v>7</v>
      </c>
      <c r="J45" s="56">
        <v>6</v>
      </c>
      <c r="K45" s="28">
        <v>4</v>
      </c>
      <c r="L45" s="56">
        <v>7</v>
      </c>
      <c r="M45" s="28">
        <v>7</v>
      </c>
      <c r="N45" s="56"/>
      <c r="O45" s="70">
        <v>7</v>
      </c>
      <c r="P45" s="48">
        <f>SUM(F45,H45,L45,J45,N45)</f>
        <v>31</v>
      </c>
    </row>
    <row r="46" spans="1:16" ht="12.75">
      <c r="A46" s="40">
        <v>8</v>
      </c>
      <c r="B46" s="45" t="s">
        <v>99</v>
      </c>
      <c r="C46" s="39" t="s">
        <v>10</v>
      </c>
      <c r="D46" s="38"/>
      <c r="E46" s="28">
        <v>8</v>
      </c>
      <c r="F46" s="34">
        <v>22</v>
      </c>
      <c r="G46" s="28"/>
      <c r="H46" s="34"/>
      <c r="I46" s="28"/>
      <c r="J46" s="56"/>
      <c r="K46" s="28"/>
      <c r="L46" s="56"/>
      <c r="M46" s="28">
        <v>6</v>
      </c>
      <c r="N46" s="56">
        <v>6</v>
      </c>
      <c r="O46" s="70">
        <v>8</v>
      </c>
      <c r="P46" s="48">
        <f>SUM(F46,H46,L46,J46,N46)</f>
        <v>28</v>
      </c>
    </row>
    <row r="47" spans="1:16" ht="13.5" thickBot="1">
      <c r="A47" s="40">
        <v>9</v>
      </c>
      <c r="B47" s="4" t="s">
        <v>100</v>
      </c>
      <c r="C47" s="3" t="s">
        <v>10</v>
      </c>
      <c r="D47" s="21"/>
      <c r="E47" s="22">
        <v>9</v>
      </c>
      <c r="F47" s="26">
        <v>11</v>
      </c>
      <c r="G47" s="22"/>
      <c r="H47" s="26"/>
      <c r="I47" s="22"/>
      <c r="J47" s="57"/>
      <c r="K47" s="22"/>
      <c r="L47" s="57"/>
      <c r="M47" s="22"/>
      <c r="N47" s="57"/>
      <c r="O47" s="70">
        <v>9</v>
      </c>
      <c r="P47" s="48">
        <f>SUM(F47,H47,L47,J47,N47)</f>
        <v>11</v>
      </c>
    </row>
    <row r="48" spans="1:16" ht="13.5" thickBot="1">
      <c r="A48" s="58" t="s">
        <v>125</v>
      </c>
      <c r="B48" s="72" t="s">
        <v>22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6"/>
    </row>
    <row r="49" spans="1:16" ht="12.75">
      <c r="A49" s="30">
        <v>1</v>
      </c>
      <c r="B49" s="7" t="s">
        <v>36</v>
      </c>
      <c r="C49" s="6" t="s">
        <v>20</v>
      </c>
      <c r="D49" s="19"/>
      <c r="E49" s="20">
        <v>1</v>
      </c>
      <c r="F49" s="24">
        <v>100</v>
      </c>
      <c r="G49" s="20">
        <v>1</v>
      </c>
      <c r="H49" s="24">
        <v>100</v>
      </c>
      <c r="I49" s="20">
        <v>1</v>
      </c>
      <c r="J49" s="24">
        <v>50</v>
      </c>
      <c r="K49" s="20">
        <v>1</v>
      </c>
      <c r="L49" s="24">
        <v>40</v>
      </c>
      <c r="M49" s="20">
        <v>1</v>
      </c>
      <c r="N49" s="24">
        <v>40</v>
      </c>
      <c r="O49" s="71">
        <v>1</v>
      </c>
      <c r="P49" s="47">
        <f>SUM(F49,H49,L49,J49,N49)</f>
        <v>330</v>
      </c>
    </row>
    <row r="50" spans="1:16" ht="12.75">
      <c r="A50" s="31">
        <v>2</v>
      </c>
      <c r="B50" s="2" t="s">
        <v>35</v>
      </c>
      <c r="C50" s="1" t="s">
        <v>25</v>
      </c>
      <c r="D50" s="17" t="s">
        <v>15</v>
      </c>
      <c r="E50" s="12">
        <v>2</v>
      </c>
      <c r="F50" s="25">
        <v>94</v>
      </c>
      <c r="G50" s="12">
        <v>2</v>
      </c>
      <c r="H50" s="25">
        <v>90</v>
      </c>
      <c r="I50" s="12">
        <v>3</v>
      </c>
      <c r="J50" s="25">
        <v>25</v>
      </c>
      <c r="K50" s="12">
        <v>2</v>
      </c>
      <c r="L50" s="25">
        <v>27</v>
      </c>
      <c r="M50" s="12">
        <v>2</v>
      </c>
      <c r="N50" s="25">
        <v>27</v>
      </c>
      <c r="O50" s="70">
        <v>2</v>
      </c>
      <c r="P50" s="48">
        <f>SUM(F50,H50,L50,J50,N50)</f>
        <v>263</v>
      </c>
    </row>
    <row r="51" spans="1:16" ht="12.75">
      <c r="A51" s="31">
        <v>3</v>
      </c>
      <c r="B51" s="2" t="s">
        <v>34</v>
      </c>
      <c r="C51" s="1" t="s">
        <v>30</v>
      </c>
      <c r="D51" s="17" t="s">
        <v>15</v>
      </c>
      <c r="E51" s="12">
        <v>4</v>
      </c>
      <c r="F51" s="25">
        <v>81</v>
      </c>
      <c r="G51" s="12">
        <v>3</v>
      </c>
      <c r="H51" s="25">
        <v>80</v>
      </c>
      <c r="I51" s="12">
        <v>2</v>
      </c>
      <c r="J51" s="25">
        <v>38</v>
      </c>
      <c r="K51" s="12">
        <v>3</v>
      </c>
      <c r="L51" s="25">
        <v>13</v>
      </c>
      <c r="M51" s="12">
        <v>3</v>
      </c>
      <c r="N51" s="25">
        <v>13</v>
      </c>
      <c r="O51" s="70">
        <v>3</v>
      </c>
      <c r="P51" s="48">
        <f>SUM(F51,H51,L51,J51,N51)</f>
        <v>225</v>
      </c>
    </row>
    <row r="52" spans="1:16" ht="12.75">
      <c r="A52" s="31">
        <v>4</v>
      </c>
      <c r="B52" s="2" t="s">
        <v>29</v>
      </c>
      <c r="C52" s="1" t="s">
        <v>30</v>
      </c>
      <c r="D52" s="17" t="s">
        <v>5</v>
      </c>
      <c r="E52" s="12">
        <v>3</v>
      </c>
      <c r="F52" s="25">
        <v>88</v>
      </c>
      <c r="G52" s="12">
        <v>4</v>
      </c>
      <c r="H52" s="25">
        <v>70</v>
      </c>
      <c r="I52" s="12"/>
      <c r="J52" s="25"/>
      <c r="K52" s="12"/>
      <c r="L52" s="25"/>
      <c r="M52" s="12"/>
      <c r="N52" s="25"/>
      <c r="O52" s="70">
        <v>4</v>
      </c>
      <c r="P52" s="48">
        <f>SUM(F52,H52,L52,J52,N52)</f>
        <v>158</v>
      </c>
    </row>
    <row r="53" spans="1:16" ht="12.75">
      <c r="A53" s="31">
        <v>5</v>
      </c>
      <c r="B53" s="2" t="s">
        <v>21</v>
      </c>
      <c r="C53" s="1" t="s">
        <v>23</v>
      </c>
      <c r="D53" s="17"/>
      <c r="E53" s="12">
        <v>10</v>
      </c>
      <c r="F53" s="25">
        <v>44</v>
      </c>
      <c r="G53" s="12">
        <v>7</v>
      </c>
      <c r="H53" s="25">
        <v>40</v>
      </c>
      <c r="I53" s="12"/>
      <c r="J53" s="25"/>
      <c r="K53" s="12"/>
      <c r="L53" s="25"/>
      <c r="M53" s="12"/>
      <c r="N53" s="25"/>
      <c r="O53" s="70">
        <v>5</v>
      </c>
      <c r="P53" s="48">
        <f>SUM(F53,H53,L53,J53,N53)</f>
        <v>84</v>
      </c>
    </row>
    <row r="54" spans="1:16" ht="12.75">
      <c r="A54" s="31">
        <v>6</v>
      </c>
      <c r="B54" s="2" t="s">
        <v>24</v>
      </c>
      <c r="C54" s="1" t="s">
        <v>25</v>
      </c>
      <c r="D54" s="17" t="s">
        <v>14</v>
      </c>
      <c r="E54" s="12">
        <v>5</v>
      </c>
      <c r="F54" s="25">
        <v>75</v>
      </c>
      <c r="G54" s="12"/>
      <c r="H54" s="25"/>
      <c r="I54" s="12" t="s">
        <v>133</v>
      </c>
      <c r="J54" s="25">
        <v>0</v>
      </c>
      <c r="K54" s="12"/>
      <c r="L54" s="25"/>
      <c r="M54" s="12"/>
      <c r="N54" s="25"/>
      <c r="O54" s="70">
        <v>6</v>
      </c>
      <c r="P54" s="48">
        <f>SUM(F54,H54,L54,J54,N54)</f>
        <v>75</v>
      </c>
    </row>
    <row r="55" spans="1:16" ht="12.75">
      <c r="A55" s="31">
        <v>7</v>
      </c>
      <c r="B55" s="2" t="s">
        <v>31</v>
      </c>
      <c r="C55" s="1" t="s">
        <v>30</v>
      </c>
      <c r="D55" s="17"/>
      <c r="E55" s="12">
        <v>6</v>
      </c>
      <c r="F55" s="25">
        <v>69</v>
      </c>
      <c r="G55" s="12"/>
      <c r="H55" s="25"/>
      <c r="I55" s="12"/>
      <c r="J55" s="25"/>
      <c r="K55" s="12"/>
      <c r="L55" s="25"/>
      <c r="M55" s="12"/>
      <c r="N55" s="25"/>
      <c r="O55" s="70">
        <v>7</v>
      </c>
      <c r="P55" s="48">
        <f>SUM(F55,H55,L55,J55,N55)</f>
        <v>69</v>
      </c>
    </row>
    <row r="56" spans="1:16" ht="12.75">
      <c r="A56" s="31">
        <v>8</v>
      </c>
      <c r="B56" s="2" t="s">
        <v>101</v>
      </c>
      <c r="C56" s="1" t="s">
        <v>20</v>
      </c>
      <c r="D56" s="17"/>
      <c r="E56" s="12">
        <v>7</v>
      </c>
      <c r="F56" s="25">
        <v>63</v>
      </c>
      <c r="G56" s="12"/>
      <c r="H56" s="25"/>
      <c r="I56" s="12"/>
      <c r="J56" s="25"/>
      <c r="K56" s="12"/>
      <c r="L56" s="25"/>
      <c r="M56" s="12"/>
      <c r="N56" s="25"/>
      <c r="O56" s="70">
        <v>8</v>
      </c>
      <c r="P56" s="48">
        <f>SUM(F56,H56,L56,J56,N56)</f>
        <v>63</v>
      </c>
    </row>
    <row r="57" spans="1:16" ht="12.75">
      <c r="A57" s="31">
        <v>9</v>
      </c>
      <c r="B57" s="2" t="s">
        <v>27</v>
      </c>
      <c r="C57" s="1" t="s">
        <v>28</v>
      </c>
      <c r="D57" s="17" t="s">
        <v>28</v>
      </c>
      <c r="E57" s="12">
        <v>14</v>
      </c>
      <c r="F57" s="25">
        <v>19</v>
      </c>
      <c r="G57" s="12">
        <v>8</v>
      </c>
      <c r="H57" s="25">
        <v>30</v>
      </c>
      <c r="I57" s="12">
        <v>4</v>
      </c>
      <c r="J57" s="25">
        <v>13</v>
      </c>
      <c r="K57" s="12"/>
      <c r="L57" s="25"/>
      <c r="M57" s="12"/>
      <c r="N57" s="25"/>
      <c r="O57" s="70">
        <v>9</v>
      </c>
      <c r="P57" s="48">
        <f>SUM(F57,H57,L57,J57,N57)</f>
        <v>62</v>
      </c>
    </row>
    <row r="58" spans="1:16" ht="12.75">
      <c r="A58" s="31">
        <v>10</v>
      </c>
      <c r="B58" s="2" t="s">
        <v>31</v>
      </c>
      <c r="C58" s="1" t="s">
        <v>30</v>
      </c>
      <c r="D58" s="17"/>
      <c r="E58" s="12"/>
      <c r="F58" s="25"/>
      <c r="G58" s="12">
        <v>5</v>
      </c>
      <c r="H58" s="25">
        <v>60</v>
      </c>
      <c r="I58" s="12"/>
      <c r="J58" s="25"/>
      <c r="K58" s="12"/>
      <c r="L58" s="25"/>
      <c r="M58" s="12"/>
      <c r="N58" s="25"/>
      <c r="O58" s="70">
        <v>10</v>
      </c>
      <c r="P58" s="48">
        <f>SUM(F58,H58,L58,J58,N58)</f>
        <v>60</v>
      </c>
    </row>
    <row r="59" spans="1:16" ht="12.75">
      <c r="A59" s="31">
        <v>11</v>
      </c>
      <c r="B59" s="45" t="s">
        <v>32</v>
      </c>
      <c r="C59" s="39" t="s">
        <v>25</v>
      </c>
      <c r="D59" s="38" t="s">
        <v>33</v>
      </c>
      <c r="E59" s="28"/>
      <c r="F59" s="34">
        <v>0</v>
      </c>
      <c r="G59" s="28">
        <v>6</v>
      </c>
      <c r="H59" s="34">
        <v>50</v>
      </c>
      <c r="I59" s="28"/>
      <c r="J59" s="34"/>
      <c r="K59" s="28">
        <v>4</v>
      </c>
      <c r="L59" s="34">
        <v>7</v>
      </c>
      <c r="M59" s="28"/>
      <c r="N59" s="34"/>
      <c r="O59" s="70">
        <v>11</v>
      </c>
      <c r="P59" s="48">
        <f>SUM(F59,H59,L59,J59,N59)</f>
        <v>57</v>
      </c>
    </row>
    <row r="60" spans="1:16" ht="12.75">
      <c r="A60" s="31">
        <v>12</v>
      </c>
      <c r="B60" s="45" t="s">
        <v>102</v>
      </c>
      <c r="C60" s="39" t="s">
        <v>20</v>
      </c>
      <c r="D60" s="38"/>
      <c r="E60" s="28">
        <v>8</v>
      </c>
      <c r="F60" s="34">
        <v>56</v>
      </c>
      <c r="G60" s="28"/>
      <c r="H60" s="34"/>
      <c r="I60" s="28"/>
      <c r="J60" s="34"/>
      <c r="K60" s="28"/>
      <c r="L60" s="34"/>
      <c r="M60" s="28"/>
      <c r="N60" s="34"/>
      <c r="O60" s="70">
        <v>12</v>
      </c>
      <c r="P60" s="48">
        <f>SUM(F60,H60,L60,J60,N60)</f>
        <v>56</v>
      </c>
    </row>
    <row r="61" spans="1:16" ht="12.75">
      <c r="A61" s="31">
        <v>13</v>
      </c>
      <c r="B61" s="45" t="s">
        <v>103</v>
      </c>
      <c r="C61" s="39" t="s">
        <v>30</v>
      </c>
      <c r="D61" s="38"/>
      <c r="E61" s="28">
        <v>9</v>
      </c>
      <c r="F61" s="34">
        <v>50</v>
      </c>
      <c r="G61" s="28"/>
      <c r="H61" s="34"/>
      <c r="I61" s="28"/>
      <c r="J61" s="34"/>
      <c r="K61" s="28"/>
      <c r="L61" s="34"/>
      <c r="M61" s="28"/>
      <c r="N61" s="34"/>
      <c r="O61" s="70">
        <v>13</v>
      </c>
      <c r="P61" s="48">
        <f>SUM(F61,H61,L61,J61,N61)</f>
        <v>50</v>
      </c>
    </row>
    <row r="62" spans="1:16" ht="12.75">
      <c r="A62" s="31">
        <v>14</v>
      </c>
      <c r="B62" s="45" t="s">
        <v>104</v>
      </c>
      <c r="C62" s="39" t="s">
        <v>105</v>
      </c>
      <c r="D62" s="38"/>
      <c r="E62" s="28">
        <v>11</v>
      </c>
      <c r="F62" s="34">
        <v>38</v>
      </c>
      <c r="G62" s="28"/>
      <c r="H62" s="34"/>
      <c r="I62" s="28"/>
      <c r="J62" s="34"/>
      <c r="K62" s="28"/>
      <c r="L62" s="34"/>
      <c r="M62" s="28"/>
      <c r="N62" s="34"/>
      <c r="O62" s="70">
        <v>14</v>
      </c>
      <c r="P62" s="48">
        <f>SUM(F62,H62,L62,J62,N62)</f>
        <v>38</v>
      </c>
    </row>
    <row r="63" spans="1:16" ht="12.75">
      <c r="A63" s="31">
        <v>15</v>
      </c>
      <c r="B63" s="45" t="s">
        <v>106</v>
      </c>
      <c r="C63" s="39" t="s">
        <v>71</v>
      </c>
      <c r="D63" s="38"/>
      <c r="E63" s="28">
        <v>12</v>
      </c>
      <c r="F63" s="34">
        <v>31</v>
      </c>
      <c r="G63" s="28"/>
      <c r="H63" s="34"/>
      <c r="I63" s="28"/>
      <c r="J63" s="34"/>
      <c r="K63" s="28"/>
      <c r="L63" s="34"/>
      <c r="M63" s="28"/>
      <c r="N63" s="34"/>
      <c r="O63" s="70">
        <v>15</v>
      </c>
      <c r="P63" s="48">
        <f>SUM(F63,H63,L63,J63,N63)</f>
        <v>31</v>
      </c>
    </row>
    <row r="64" spans="1:16" ht="12.75">
      <c r="A64" s="31">
        <v>16</v>
      </c>
      <c r="B64" s="27" t="s">
        <v>89</v>
      </c>
      <c r="C64" s="28" t="s">
        <v>20</v>
      </c>
      <c r="D64" s="29" t="s">
        <v>54</v>
      </c>
      <c r="E64" s="28">
        <v>16</v>
      </c>
      <c r="F64" s="34">
        <v>6</v>
      </c>
      <c r="G64" s="28">
        <v>9</v>
      </c>
      <c r="H64" s="34">
        <v>20</v>
      </c>
      <c r="I64" s="28"/>
      <c r="J64" s="34"/>
      <c r="K64" s="28"/>
      <c r="L64" s="34"/>
      <c r="M64" s="28"/>
      <c r="N64" s="34"/>
      <c r="O64" s="70">
        <v>16</v>
      </c>
      <c r="P64" s="48">
        <f>SUM(F64,H64,L64,J64,N64)</f>
        <v>26</v>
      </c>
    </row>
    <row r="65" spans="1:16" ht="12.75">
      <c r="A65" s="31">
        <v>17</v>
      </c>
      <c r="B65" s="45" t="s">
        <v>107</v>
      </c>
      <c r="C65" s="39" t="s">
        <v>20</v>
      </c>
      <c r="D65" s="38"/>
      <c r="E65" s="28">
        <v>13</v>
      </c>
      <c r="F65" s="34">
        <v>25</v>
      </c>
      <c r="G65" s="28"/>
      <c r="H65" s="34"/>
      <c r="I65" s="28"/>
      <c r="J65" s="34"/>
      <c r="K65" s="28"/>
      <c r="L65" s="34"/>
      <c r="M65" s="28"/>
      <c r="N65" s="34"/>
      <c r="O65" s="70">
        <v>17</v>
      </c>
      <c r="P65" s="48">
        <f>SUM(F65,H65,L65,J65,N65)</f>
        <v>25</v>
      </c>
    </row>
    <row r="66" spans="1:16" ht="12.75">
      <c r="A66" s="31">
        <v>18</v>
      </c>
      <c r="B66" s="45" t="s">
        <v>108</v>
      </c>
      <c r="C66" s="39" t="s">
        <v>20</v>
      </c>
      <c r="D66" s="38"/>
      <c r="E66" s="28">
        <v>15</v>
      </c>
      <c r="F66" s="34">
        <v>13</v>
      </c>
      <c r="G66" s="28"/>
      <c r="H66" s="34"/>
      <c r="I66" s="28"/>
      <c r="J66" s="34"/>
      <c r="K66" s="28"/>
      <c r="L66" s="34"/>
      <c r="M66" s="28"/>
      <c r="N66" s="34"/>
      <c r="O66" s="70">
        <v>18</v>
      </c>
      <c r="P66" s="48">
        <f>SUM(F66,H66,L66,J66,N66)</f>
        <v>13</v>
      </c>
    </row>
    <row r="67" spans="1:16" ht="12.75">
      <c r="A67" s="31">
        <v>19</v>
      </c>
      <c r="B67" s="45" t="s">
        <v>26</v>
      </c>
      <c r="C67" s="39" t="s">
        <v>25</v>
      </c>
      <c r="D67" s="38" t="s">
        <v>14</v>
      </c>
      <c r="E67" s="28"/>
      <c r="F67" s="34"/>
      <c r="G67" s="28">
        <v>10</v>
      </c>
      <c r="H67" s="34">
        <v>10</v>
      </c>
      <c r="I67" s="28"/>
      <c r="J67" s="34"/>
      <c r="K67" s="28"/>
      <c r="L67" s="34"/>
      <c r="M67" s="28"/>
      <c r="N67" s="34"/>
      <c r="O67" s="85">
        <v>19</v>
      </c>
      <c r="P67" s="48">
        <f>SUM(F67,H67,L67,J67,N67)</f>
        <v>10</v>
      </c>
    </row>
    <row r="68" spans="1:16" ht="12.75" customHeight="1" thickBot="1">
      <c r="A68" s="31">
        <v>20</v>
      </c>
      <c r="B68" s="4" t="s">
        <v>149</v>
      </c>
      <c r="C68" s="3" t="s">
        <v>20</v>
      </c>
      <c r="D68" s="21"/>
      <c r="E68" s="22"/>
      <c r="F68" s="26"/>
      <c r="G68" s="22"/>
      <c r="H68" s="26"/>
      <c r="I68" s="22"/>
      <c r="J68" s="26"/>
      <c r="K68" s="22"/>
      <c r="L68" s="26"/>
      <c r="M68" s="22">
        <v>4</v>
      </c>
      <c r="N68" s="26">
        <v>7</v>
      </c>
      <c r="O68" s="85">
        <v>20</v>
      </c>
      <c r="P68" s="48">
        <f>SUM(F68,H68,L68,J68,N68)</f>
        <v>7</v>
      </c>
    </row>
    <row r="69" spans="1:16" ht="12.75" customHeight="1" thickBot="1">
      <c r="A69" s="58" t="s">
        <v>125</v>
      </c>
      <c r="B69" s="72" t="s">
        <v>38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6"/>
    </row>
    <row r="70" spans="1:16" ht="12.75">
      <c r="A70" s="30">
        <v>1</v>
      </c>
      <c r="B70" s="7" t="s">
        <v>37</v>
      </c>
      <c r="C70" s="6" t="s">
        <v>39</v>
      </c>
      <c r="D70" s="19"/>
      <c r="E70" s="20">
        <v>1</v>
      </c>
      <c r="F70" s="24">
        <v>100</v>
      </c>
      <c r="G70" s="20">
        <v>2</v>
      </c>
      <c r="H70" s="24">
        <v>90</v>
      </c>
      <c r="I70" s="20">
        <v>4</v>
      </c>
      <c r="J70" s="24">
        <v>35</v>
      </c>
      <c r="K70" s="20">
        <v>1</v>
      </c>
      <c r="L70" s="24">
        <v>40</v>
      </c>
      <c r="M70" s="20">
        <v>1</v>
      </c>
      <c r="N70" s="24">
        <v>40</v>
      </c>
      <c r="O70" s="71">
        <v>1</v>
      </c>
      <c r="P70" s="47">
        <f>SUM(F70,H70,L70,J70,N70)</f>
        <v>305</v>
      </c>
    </row>
    <row r="71" spans="1:16" ht="12.75">
      <c r="A71" s="31">
        <v>2</v>
      </c>
      <c r="B71" s="2" t="s">
        <v>40</v>
      </c>
      <c r="C71" s="1" t="s">
        <v>41</v>
      </c>
      <c r="D71" s="17" t="s">
        <v>11</v>
      </c>
      <c r="E71" s="12">
        <v>3</v>
      </c>
      <c r="F71" s="25">
        <v>80</v>
      </c>
      <c r="G71" s="12">
        <v>1</v>
      </c>
      <c r="H71" s="25">
        <v>100</v>
      </c>
      <c r="I71" s="12">
        <v>1</v>
      </c>
      <c r="J71" s="25">
        <v>70</v>
      </c>
      <c r="K71" s="12"/>
      <c r="L71" s="25"/>
      <c r="M71" s="12"/>
      <c r="N71" s="25"/>
      <c r="O71" s="70">
        <v>2</v>
      </c>
      <c r="P71" s="48">
        <f>SUM(F71,H71,L71,J71,N71)</f>
        <v>250</v>
      </c>
    </row>
    <row r="72" spans="1:16" ht="12.75">
      <c r="A72" s="31">
        <v>3</v>
      </c>
      <c r="B72" s="2" t="s">
        <v>49</v>
      </c>
      <c r="C72" s="1" t="s">
        <v>43</v>
      </c>
      <c r="D72" s="17" t="s">
        <v>88</v>
      </c>
      <c r="E72" s="12">
        <v>4</v>
      </c>
      <c r="F72" s="25">
        <v>70</v>
      </c>
      <c r="G72" s="12">
        <v>4</v>
      </c>
      <c r="H72" s="25">
        <v>70</v>
      </c>
      <c r="I72" s="12">
        <v>3</v>
      </c>
      <c r="J72" s="25">
        <v>47</v>
      </c>
      <c r="K72" s="12">
        <v>2</v>
      </c>
      <c r="L72" s="25">
        <v>27</v>
      </c>
      <c r="M72" s="12">
        <v>3</v>
      </c>
      <c r="N72" s="25">
        <v>13</v>
      </c>
      <c r="O72" s="70">
        <v>3</v>
      </c>
      <c r="P72" s="48">
        <f>SUM(F72,H72,L72,J72,N72)</f>
        <v>227</v>
      </c>
    </row>
    <row r="73" spans="1:16" ht="12.75">
      <c r="A73" s="31">
        <v>4</v>
      </c>
      <c r="B73" s="2" t="s">
        <v>50</v>
      </c>
      <c r="C73" s="1" t="s">
        <v>43</v>
      </c>
      <c r="D73" s="17" t="s">
        <v>88</v>
      </c>
      <c r="E73" s="12">
        <v>5</v>
      </c>
      <c r="F73" s="25">
        <v>60</v>
      </c>
      <c r="G73" s="12">
        <v>7</v>
      </c>
      <c r="H73" s="25">
        <v>40</v>
      </c>
      <c r="I73" s="12">
        <v>2</v>
      </c>
      <c r="J73" s="25">
        <v>58</v>
      </c>
      <c r="K73" s="12">
        <v>4</v>
      </c>
      <c r="L73" s="25">
        <v>7</v>
      </c>
      <c r="M73" s="12">
        <v>4</v>
      </c>
      <c r="N73" s="25">
        <v>7</v>
      </c>
      <c r="O73" s="70">
        <v>4</v>
      </c>
      <c r="P73" s="48">
        <f>SUM(F73,H73,L73,J73,N73)</f>
        <v>172</v>
      </c>
    </row>
    <row r="74" spans="1:16" ht="12.75">
      <c r="A74" s="31">
        <v>5</v>
      </c>
      <c r="B74" s="2" t="s">
        <v>55</v>
      </c>
      <c r="C74" s="1" t="s">
        <v>43</v>
      </c>
      <c r="D74" s="17" t="s">
        <v>5</v>
      </c>
      <c r="E74" s="12">
        <v>2</v>
      </c>
      <c r="F74" s="25">
        <v>90</v>
      </c>
      <c r="G74" s="12">
        <v>9</v>
      </c>
      <c r="H74" s="25">
        <v>20</v>
      </c>
      <c r="I74" s="12"/>
      <c r="J74" s="25"/>
      <c r="K74" s="12"/>
      <c r="L74" s="25"/>
      <c r="M74" s="12"/>
      <c r="N74" s="25"/>
      <c r="O74" s="70">
        <v>5</v>
      </c>
      <c r="P74" s="48">
        <f>SUM(F74,H74,L74,J74,N74)</f>
        <v>110</v>
      </c>
    </row>
    <row r="75" spans="1:16" ht="12.75" customHeight="1">
      <c r="A75" s="31">
        <v>6</v>
      </c>
      <c r="B75" s="2" t="s">
        <v>44</v>
      </c>
      <c r="C75" s="1" t="s">
        <v>45</v>
      </c>
      <c r="D75" s="17" t="s">
        <v>28</v>
      </c>
      <c r="E75" s="12">
        <v>8</v>
      </c>
      <c r="F75" s="25">
        <v>30</v>
      </c>
      <c r="G75" s="12">
        <v>5</v>
      </c>
      <c r="H75" s="25">
        <v>60</v>
      </c>
      <c r="I75" s="12">
        <v>6</v>
      </c>
      <c r="J75" s="25">
        <v>12</v>
      </c>
      <c r="K75" s="12"/>
      <c r="L75" s="25"/>
      <c r="M75" s="12"/>
      <c r="N75" s="25"/>
      <c r="O75" s="70">
        <v>6</v>
      </c>
      <c r="P75" s="48">
        <f>SUM(F75,H75,L75,J75,N75)</f>
        <v>102</v>
      </c>
    </row>
    <row r="76" spans="1:16" ht="12.75">
      <c r="A76" s="31">
        <v>7</v>
      </c>
      <c r="B76" s="2" t="s">
        <v>51</v>
      </c>
      <c r="C76" s="1" t="s">
        <v>52</v>
      </c>
      <c r="D76" s="17"/>
      <c r="E76" s="12"/>
      <c r="F76" s="25"/>
      <c r="G76" s="12">
        <v>3</v>
      </c>
      <c r="H76" s="25">
        <v>80</v>
      </c>
      <c r="I76" s="12"/>
      <c r="J76" s="25"/>
      <c r="K76" s="12"/>
      <c r="L76" s="25"/>
      <c r="M76" s="12"/>
      <c r="N76" s="25"/>
      <c r="O76" s="70">
        <v>7</v>
      </c>
      <c r="P76" s="48">
        <f>SUM(F76,H76,L76,J76,N76)</f>
        <v>80</v>
      </c>
    </row>
    <row r="77" spans="1:16" ht="12.75">
      <c r="A77" s="31">
        <v>8</v>
      </c>
      <c r="B77" s="2" t="s">
        <v>46</v>
      </c>
      <c r="C77" s="1" t="s">
        <v>43</v>
      </c>
      <c r="D77" s="17" t="s">
        <v>5</v>
      </c>
      <c r="E77" s="12">
        <v>6</v>
      </c>
      <c r="F77" s="25">
        <v>50</v>
      </c>
      <c r="G77" s="12">
        <v>8</v>
      </c>
      <c r="H77" s="25">
        <v>30</v>
      </c>
      <c r="I77" s="12"/>
      <c r="J77" s="25"/>
      <c r="K77" s="12"/>
      <c r="L77" s="25"/>
      <c r="M77" s="12"/>
      <c r="N77" s="25"/>
      <c r="O77" s="70">
        <v>7</v>
      </c>
      <c r="P77" s="48">
        <f>SUM(F77,H77,L77,J77,N77)</f>
        <v>80</v>
      </c>
    </row>
    <row r="78" spans="1:16" ht="12.75">
      <c r="A78" s="31">
        <v>9</v>
      </c>
      <c r="B78" s="2" t="s">
        <v>53</v>
      </c>
      <c r="C78" s="1" t="s">
        <v>20</v>
      </c>
      <c r="D78" s="17" t="s">
        <v>54</v>
      </c>
      <c r="E78" s="12"/>
      <c r="F78" s="25"/>
      <c r="G78" s="12">
        <v>6</v>
      </c>
      <c r="H78" s="25">
        <v>50</v>
      </c>
      <c r="I78" s="12"/>
      <c r="J78" s="25"/>
      <c r="K78" s="12"/>
      <c r="L78" s="25"/>
      <c r="M78" s="12"/>
      <c r="N78" s="25"/>
      <c r="O78" s="70">
        <v>9</v>
      </c>
      <c r="P78" s="48">
        <f>SUM(F78,H78,L78,J78,N78)</f>
        <v>50</v>
      </c>
    </row>
    <row r="79" spans="1:16" ht="12.75">
      <c r="A79" s="31">
        <v>10</v>
      </c>
      <c r="B79" s="2" t="s">
        <v>47</v>
      </c>
      <c r="C79" s="1" t="s">
        <v>48</v>
      </c>
      <c r="D79" s="17"/>
      <c r="E79" s="12">
        <v>11</v>
      </c>
      <c r="F79" s="25">
        <v>5</v>
      </c>
      <c r="G79" s="12">
        <v>11</v>
      </c>
      <c r="H79" s="25">
        <v>5</v>
      </c>
      <c r="I79" s="12"/>
      <c r="J79" s="25"/>
      <c r="K79" s="12">
        <v>3</v>
      </c>
      <c r="L79" s="25">
        <v>13</v>
      </c>
      <c r="M79" s="12">
        <v>2</v>
      </c>
      <c r="N79" s="25">
        <v>27</v>
      </c>
      <c r="O79" s="70">
        <v>9</v>
      </c>
      <c r="P79" s="48">
        <f>SUM(F79,H79,L79,J79,N79)</f>
        <v>50</v>
      </c>
    </row>
    <row r="80" spans="1:16" ht="12.75">
      <c r="A80" s="31">
        <v>11</v>
      </c>
      <c r="B80" s="45" t="s">
        <v>109</v>
      </c>
      <c r="C80" s="39" t="s">
        <v>43</v>
      </c>
      <c r="D80" s="38"/>
      <c r="E80" s="28">
        <v>7</v>
      </c>
      <c r="F80" s="34">
        <v>40</v>
      </c>
      <c r="G80" s="28"/>
      <c r="H80" s="34"/>
      <c r="I80" s="28"/>
      <c r="J80" s="34"/>
      <c r="K80" s="28"/>
      <c r="L80" s="34"/>
      <c r="M80" s="28"/>
      <c r="N80" s="34"/>
      <c r="O80" s="70">
        <v>11</v>
      </c>
      <c r="P80" s="48">
        <f>SUM(F80,H80,L80,J80,N80)</f>
        <v>40</v>
      </c>
    </row>
    <row r="81" spans="1:16" ht="12.75">
      <c r="A81" s="31">
        <v>12</v>
      </c>
      <c r="B81" s="45" t="s">
        <v>110</v>
      </c>
      <c r="C81" s="39" t="s">
        <v>111</v>
      </c>
      <c r="D81" s="38"/>
      <c r="E81" s="28">
        <v>9</v>
      </c>
      <c r="F81" s="34">
        <v>20</v>
      </c>
      <c r="G81" s="28"/>
      <c r="H81" s="34"/>
      <c r="I81" s="28">
        <v>7</v>
      </c>
      <c r="J81" s="34">
        <v>6</v>
      </c>
      <c r="K81" s="28"/>
      <c r="L81" s="34"/>
      <c r="M81" s="28"/>
      <c r="N81" s="34"/>
      <c r="O81" s="70">
        <v>12</v>
      </c>
      <c r="P81" s="48">
        <f>SUM(F81,H81,L81,J81,N81)</f>
        <v>26</v>
      </c>
    </row>
    <row r="82" spans="1:16" ht="12.75">
      <c r="A82" s="31">
        <v>13</v>
      </c>
      <c r="B82" s="45" t="s">
        <v>135</v>
      </c>
      <c r="C82" s="39" t="s">
        <v>20</v>
      </c>
      <c r="D82" s="38"/>
      <c r="E82" s="28"/>
      <c r="F82" s="34"/>
      <c r="G82" s="28"/>
      <c r="H82" s="34"/>
      <c r="I82" s="28">
        <v>5</v>
      </c>
      <c r="J82" s="34">
        <v>23</v>
      </c>
      <c r="K82" s="28"/>
      <c r="L82" s="34"/>
      <c r="M82" s="28"/>
      <c r="N82" s="34"/>
      <c r="O82" s="70">
        <v>13</v>
      </c>
      <c r="P82" s="48">
        <f>SUM(F82,H82,L82,J82,N82)</f>
        <v>23</v>
      </c>
    </row>
    <row r="83" spans="1:16" ht="12.75">
      <c r="A83" s="31">
        <v>14</v>
      </c>
      <c r="B83" s="45" t="s">
        <v>42</v>
      </c>
      <c r="C83" s="39" t="s">
        <v>43</v>
      </c>
      <c r="D83" s="38"/>
      <c r="E83" s="28"/>
      <c r="F83" s="34"/>
      <c r="G83" s="28">
        <v>10</v>
      </c>
      <c r="H83" s="34">
        <v>10</v>
      </c>
      <c r="I83" s="28"/>
      <c r="J83" s="34"/>
      <c r="K83" s="28"/>
      <c r="L83" s="34"/>
      <c r="M83" s="28"/>
      <c r="N83" s="34"/>
      <c r="O83" s="70">
        <v>14</v>
      </c>
      <c r="P83" s="48">
        <f>SUM(F83,H83,L83,J83,N83)</f>
        <v>10</v>
      </c>
    </row>
    <row r="84" spans="1:16" ht="13.5" thickBot="1">
      <c r="A84" s="31">
        <v>15</v>
      </c>
      <c r="B84" s="4" t="s">
        <v>112</v>
      </c>
      <c r="C84" s="3" t="s">
        <v>43</v>
      </c>
      <c r="D84" s="21"/>
      <c r="E84" s="22">
        <v>10</v>
      </c>
      <c r="F84" s="26">
        <v>10</v>
      </c>
      <c r="G84" s="22"/>
      <c r="H84" s="26"/>
      <c r="I84" s="22"/>
      <c r="J84" s="26"/>
      <c r="K84" s="22"/>
      <c r="L84" s="26"/>
      <c r="M84" s="22"/>
      <c r="N84" s="26"/>
      <c r="O84" s="70">
        <v>14</v>
      </c>
      <c r="P84" s="48">
        <f>SUM(F84,H84,L84,J84,N84)</f>
        <v>10</v>
      </c>
    </row>
    <row r="85" spans="1:16" ht="13.5" thickBot="1">
      <c r="A85" s="58" t="s">
        <v>125</v>
      </c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6"/>
    </row>
    <row r="86" spans="1:16" ht="12.75">
      <c r="A86" s="30">
        <v>1</v>
      </c>
      <c r="B86" s="7" t="s">
        <v>83</v>
      </c>
      <c r="C86" s="6" t="s">
        <v>10</v>
      </c>
      <c r="D86" s="19" t="s">
        <v>15</v>
      </c>
      <c r="E86" s="20">
        <v>1</v>
      </c>
      <c r="F86" s="24">
        <v>100</v>
      </c>
      <c r="G86" s="20">
        <v>1</v>
      </c>
      <c r="H86" s="24">
        <v>100</v>
      </c>
      <c r="I86" s="20">
        <v>1</v>
      </c>
      <c r="J86" s="24">
        <v>100</v>
      </c>
      <c r="K86" s="20">
        <v>1</v>
      </c>
      <c r="L86" s="24">
        <v>80</v>
      </c>
      <c r="M86" s="20">
        <v>1</v>
      </c>
      <c r="N86" s="24">
        <v>70</v>
      </c>
      <c r="O86" s="71">
        <v>1</v>
      </c>
      <c r="P86" s="47">
        <f>SUM(F86,H86,L86,J86,N86)</f>
        <v>450</v>
      </c>
    </row>
    <row r="87" spans="1:16" ht="12.75">
      <c r="A87" s="31">
        <v>2</v>
      </c>
      <c r="B87" s="2" t="s">
        <v>76</v>
      </c>
      <c r="C87" s="1" t="s">
        <v>77</v>
      </c>
      <c r="D87" s="17"/>
      <c r="E87" s="12">
        <v>6</v>
      </c>
      <c r="F87" s="25">
        <v>69</v>
      </c>
      <c r="G87" s="12">
        <v>2</v>
      </c>
      <c r="H87" s="25">
        <v>88.88888888888889</v>
      </c>
      <c r="I87" s="12">
        <v>5</v>
      </c>
      <c r="J87" s="25">
        <v>67</v>
      </c>
      <c r="K87" s="12">
        <v>3</v>
      </c>
      <c r="L87" s="25">
        <v>57</v>
      </c>
      <c r="M87" s="12">
        <v>2</v>
      </c>
      <c r="N87" s="25">
        <v>58</v>
      </c>
      <c r="O87" s="70">
        <v>2</v>
      </c>
      <c r="P87" s="48">
        <f>SUM(F87,H87,L87,J87,N87)</f>
        <v>339.8888888888889</v>
      </c>
    </row>
    <row r="88" spans="1:16" ht="12.75">
      <c r="A88" s="31">
        <v>3</v>
      </c>
      <c r="B88" s="2" t="s">
        <v>73</v>
      </c>
      <c r="C88" s="1" t="s">
        <v>10</v>
      </c>
      <c r="D88" s="17" t="s">
        <v>5</v>
      </c>
      <c r="E88" s="12">
        <v>2</v>
      </c>
      <c r="F88" s="25">
        <v>94</v>
      </c>
      <c r="G88" s="12">
        <v>3</v>
      </c>
      <c r="H88" s="25">
        <v>77.77777777777777</v>
      </c>
      <c r="I88" s="12">
        <v>3</v>
      </c>
      <c r="J88" s="25">
        <v>83</v>
      </c>
      <c r="K88" s="12">
        <v>2</v>
      </c>
      <c r="L88" s="25">
        <v>69</v>
      </c>
      <c r="M88" s="12"/>
      <c r="N88" s="25"/>
      <c r="O88" s="70">
        <v>3</v>
      </c>
      <c r="P88" s="48">
        <f>SUM(F88,H88,L88,J88,N88)</f>
        <v>323.77777777777777</v>
      </c>
    </row>
    <row r="89" spans="1:16" ht="12.75">
      <c r="A89" s="31">
        <v>4</v>
      </c>
      <c r="B89" s="2" t="s">
        <v>79</v>
      </c>
      <c r="C89" s="1" t="s">
        <v>10</v>
      </c>
      <c r="D89" s="17" t="s">
        <v>91</v>
      </c>
      <c r="E89" s="12">
        <v>8</v>
      </c>
      <c r="F89" s="25">
        <v>56</v>
      </c>
      <c r="G89" s="12">
        <v>5</v>
      </c>
      <c r="H89" s="25">
        <v>55.55555555555556</v>
      </c>
      <c r="I89" s="12">
        <v>2</v>
      </c>
      <c r="J89" s="25">
        <v>92</v>
      </c>
      <c r="K89" s="12" t="s">
        <v>133</v>
      </c>
      <c r="L89" s="25">
        <v>0</v>
      </c>
      <c r="M89" s="12">
        <v>5</v>
      </c>
      <c r="N89" s="25">
        <v>23</v>
      </c>
      <c r="O89" s="70">
        <v>4</v>
      </c>
      <c r="P89" s="48">
        <f>SUM(F89,H89,L89,J89,N89)</f>
        <v>226.55555555555554</v>
      </c>
    </row>
    <row r="90" spans="1:16" ht="12.75">
      <c r="A90" s="31">
        <v>5</v>
      </c>
      <c r="B90" s="2" t="s">
        <v>80</v>
      </c>
      <c r="C90" s="1" t="s">
        <v>10</v>
      </c>
      <c r="D90" s="17" t="s">
        <v>91</v>
      </c>
      <c r="E90" s="12">
        <v>7</v>
      </c>
      <c r="F90" s="25">
        <v>63</v>
      </c>
      <c r="G90" s="12">
        <v>7</v>
      </c>
      <c r="H90" s="25">
        <v>33.333333333333336</v>
      </c>
      <c r="I90" s="12">
        <v>8</v>
      </c>
      <c r="J90" s="25">
        <v>42</v>
      </c>
      <c r="K90" s="12" t="s">
        <v>133</v>
      </c>
      <c r="L90" s="25">
        <v>0</v>
      </c>
      <c r="M90" s="12">
        <v>7</v>
      </c>
      <c r="N90" s="25">
        <v>6</v>
      </c>
      <c r="O90" s="70">
        <v>5</v>
      </c>
      <c r="P90" s="48">
        <f>SUM(F90,H90,L90,J90,N90)</f>
        <v>144.33333333333334</v>
      </c>
    </row>
    <row r="91" spans="1:16" ht="12.75">
      <c r="A91" s="31">
        <v>6</v>
      </c>
      <c r="B91" s="2" t="s">
        <v>78</v>
      </c>
      <c r="C91" s="1" t="s">
        <v>77</v>
      </c>
      <c r="D91" s="17"/>
      <c r="E91" s="12">
        <v>13</v>
      </c>
      <c r="F91" s="25">
        <v>25</v>
      </c>
      <c r="G91" s="12">
        <v>4</v>
      </c>
      <c r="H91" s="25">
        <v>66.66666666666667</v>
      </c>
      <c r="I91" s="12">
        <v>7</v>
      </c>
      <c r="J91" s="25">
        <v>50</v>
      </c>
      <c r="K91" s="12" t="s">
        <v>133</v>
      </c>
      <c r="L91" s="25">
        <v>0</v>
      </c>
      <c r="M91" s="12"/>
      <c r="N91" s="25"/>
      <c r="O91" s="70">
        <v>6</v>
      </c>
      <c r="P91" s="48">
        <f>SUM(F91,H91,L91,J91,N91)</f>
        <v>141.66666666666669</v>
      </c>
    </row>
    <row r="92" spans="1:16" ht="12.75">
      <c r="A92" s="31">
        <v>7</v>
      </c>
      <c r="B92" s="11" t="s">
        <v>81</v>
      </c>
      <c r="C92" s="12" t="s">
        <v>4</v>
      </c>
      <c r="D92" s="18"/>
      <c r="E92" s="12">
        <v>14</v>
      </c>
      <c r="F92" s="25">
        <v>19</v>
      </c>
      <c r="G92" s="12">
        <v>9</v>
      </c>
      <c r="H92" s="25">
        <v>11.11111111111111</v>
      </c>
      <c r="I92" s="12">
        <v>10</v>
      </c>
      <c r="J92" s="25">
        <v>25</v>
      </c>
      <c r="K92" s="12">
        <v>4</v>
      </c>
      <c r="L92" s="25">
        <v>46</v>
      </c>
      <c r="M92" s="12">
        <v>4</v>
      </c>
      <c r="N92" s="25">
        <v>35</v>
      </c>
      <c r="O92" s="70">
        <v>7</v>
      </c>
      <c r="P92" s="48">
        <f>SUM(F92,H92,L92,J92,N92)</f>
        <v>136.11111111111111</v>
      </c>
    </row>
    <row r="93" spans="1:16" ht="12.75">
      <c r="A93" s="31">
        <v>8</v>
      </c>
      <c r="B93" s="2" t="s">
        <v>82</v>
      </c>
      <c r="C93" s="1" t="s">
        <v>10</v>
      </c>
      <c r="D93" s="17" t="s">
        <v>91</v>
      </c>
      <c r="E93" s="12">
        <v>11</v>
      </c>
      <c r="F93" s="25">
        <v>38</v>
      </c>
      <c r="G93" s="12">
        <v>6</v>
      </c>
      <c r="H93" s="25">
        <v>44.44444444444444</v>
      </c>
      <c r="I93" s="12">
        <v>9</v>
      </c>
      <c r="J93" s="25">
        <v>33</v>
      </c>
      <c r="K93" s="12" t="s">
        <v>133</v>
      </c>
      <c r="L93" s="25">
        <v>0</v>
      </c>
      <c r="M93" s="12"/>
      <c r="N93" s="25"/>
      <c r="O93" s="70">
        <v>8</v>
      </c>
      <c r="P93" s="48">
        <f>SUM(F93,H93,L93,J93,N93)</f>
        <v>115.44444444444444</v>
      </c>
    </row>
    <row r="94" spans="1:16" ht="12.75">
      <c r="A94" s="31">
        <v>9</v>
      </c>
      <c r="B94" s="27" t="s">
        <v>58</v>
      </c>
      <c r="C94" s="28" t="s">
        <v>43</v>
      </c>
      <c r="D94" s="29" t="s">
        <v>91</v>
      </c>
      <c r="E94" s="28"/>
      <c r="F94" s="25"/>
      <c r="G94" s="28"/>
      <c r="H94" s="25"/>
      <c r="I94" s="28">
        <v>6</v>
      </c>
      <c r="J94" s="25">
        <v>58</v>
      </c>
      <c r="K94" s="28"/>
      <c r="L94" s="25"/>
      <c r="M94" s="28">
        <v>3</v>
      </c>
      <c r="N94" s="25">
        <v>47</v>
      </c>
      <c r="O94" s="70">
        <v>9</v>
      </c>
      <c r="P94" s="48">
        <f>SUM(F94,H94,L94,J94,N94)</f>
        <v>105</v>
      </c>
    </row>
    <row r="95" spans="1:16" ht="12.75">
      <c r="A95" s="31">
        <v>10</v>
      </c>
      <c r="B95" s="27" t="s">
        <v>121</v>
      </c>
      <c r="C95" s="28" t="s">
        <v>122</v>
      </c>
      <c r="D95" s="29" t="s">
        <v>91</v>
      </c>
      <c r="E95" s="28">
        <v>4</v>
      </c>
      <c r="F95" s="34">
        <v>81</v>
      </c>
      <c r="G95" s="28"/>
      <c r="H95" s="34"/>
      <c r="I95" s="28"/>
      <c r="J95" s="34"/>
      <c r="K95" s="28"/>
      <c r="L95" s="34"/>
      <c r="M95" s="28">
        <v>6</v>
      </c>
      <c r="N95" s="34">
        <v>12</v>
      </c>
      <c r="O95" s="70">
        <v>10</v>
      </c>
      <c r="P95" s="48">
        <f>SUM(F95,H95,L95,J95,N95)</f>
        <v>93</v>
      </c>
    </row>
    <row r="96" spans="1:16" ht="12.75">
      <c r="A96" s="31">
        <v>11</v>
      </c>
      <c r="B96" s="27" t="s">
        <v>120</v>
      </c>
      <c r="C96" s="28" t="s">
        <v>62</v>
      </c>
      <c r="D96" s="29"/>
      <c r="E96" s="28">
        <v>3</v>
      </c>
      <c r="F96" s="34">
        <v>88</v>
      </c>
      <c r="G96" s="28"/>
      <c r="H96" s="34"/>
      <c r="I96" s="28"/>
      <c r="J96" s="34"/>
      <c r="K96" s="28"/>
      <c r="L96" s="34"/>
      <c r="M96" s="28"/>
      <c r="N96" s="34"/>
      <c r="O96" s="70">
        <v>11</v>
      </c>
      <c r="P96" s="48">
        <f>SUM(F96,H96,L96,J96,N96)</f>
        <v>88</v>
      </c>
    </row>
    <row r="97" spans="1:16" ht="12.75">
      <c r="A97" s="31">
        <v>12</v>
      </c>
      <c r="B97" s="27" t="s">
        <v>123</v>
      </c>
      <c r="C97" s="28" t="s">
        <v>122</v>
      </c>
      <c r="D97" s="29" t="s">
        <v>91</v>
      </c>
      <c r="E97" s="28">
        <v>5</v>
      </c>
      <c r="F97" s="34">
        <v>75</v>
      </c>
      <c r="G97" s="28"/>
      <c r="H97" s="34"/>
      <c r="I97" s="28"/>
      <c r="J97" s="34"/>
      <c r="K97" s="28"/>
      <c r="L97" s="34"/>
      <c r="M97" s="28"/>
      <c r="N97" s="34"/>
      <c r="O97" s="70">
        <v>12</v>
      </c>
      <c r="P97" s="48">
        <f>SUM(F97,H97,L97,J97,N97)</f>
        <v>75</v>
      </c>
    </row>
    <row r="98" spans="1:16" ht="12.75">
      <c r="A98" s="31">
        <v>13</v>
      </c>
      <c r="B98" s="27" t="s">
        <v>136</v>
      </c>
      <c r="C98" s="28" t="s">
        <v>10</v>
      </c>
      <c r="D98" s="29" t="s">
        <v>5</v>
      </c>
      <c r="E98" s="28"/>
      <c r="F98" s="34"/>
      <c r="G98" s="28"/>
      <c r="H98" s="34"/>
      <c r="I98" s="28">
        <v>4</v>
      </c>
      <c r="J98" s="34">
        <v>75</v>
      </c>
      <c r="K98" s="28"/>
      <c r="L98" s="34"/>
      <c r="M98" s="28"/>
      <c r="N98" s="34"/>
      <c r="O98" s="70">
        <v>12</v>
      </c>
      <c r="P98" s="48">
        <f>SUM(F98,H98,L98,J98,N98)</f>
        <v>75</v>
      </c>
    </row>
    <row r="99" spans="1:16" ht="12.75">
      <c r="A99" s="31">
        <v>14</v>
      </c>
      <c r="B99" s="27" t="s">
        <v>31</v>
      </c>
      <c r="C99" s="28" t="s">
        <v>30</v>
      </c>
      <c r="D99" s="29"/>
      <c r="E99" s="28">
        <v>9</v>
      </c>
      <c r="F99" s="34">
        <v>50</v>
      </c>
      <c r="G99" s="28"/>
      <c r="H99" s="34"/>
      <c r="I99" s="28"/>
      <c r="J99" s="34"/>
      <c r="K99" s="28"/>
      <c r="L99" s="34"/>
      <c r="M99" s="28"/>
      <c r="N99" s="34"/>
      <c r="O99" s="70">
        <v>14</v>
      </c>
      <c r="P99" s="48">
        <f>SUM(F99,H99,L99,J99,N99)</f>
        <v>50</v>
      </c>
    </row>
    <row r="100" spans="1:16" ht="12.75">
      <c r="A100" s="31">
        <v>15</v>
      </c>
      <c r="B100" s="27" t="s">
        <v>126</v>
      </c>
      <c r="C100" s="28" t="s">
        <v>43</v>
      </c>
      <c r="D100" s="29"/>
      <c r="E100" s="28">
        <v>10</v>
      </c>
      <c r="F100" s="34">
        <v>44</v>
      </c>
      <c r="G100" s="28"/>
      <c r="H100" s="34"/>
      <c r="I100" s="28"/>
      <c r="J100" s="34"/>
      <c r="K100" s="28"/>
      <c r="L100" s="34"/>
      <c r="M100" s="28"/>
      <c r="N100" s="34"/>
      <c r="O100" s="70">
        <v>15</v>
      </c>
      <c r="P100" s="48">
        <f>SUM(F100,H100,L100,J100,N100)</f>
        <v>44</v>
      </c>
    </row>
    <row r="101" spans="1:16" ht="12.75">
      <c r="A101" s="31">
        <v>16</v>
      </c>
      <c r="B101" s="27" t="s">
        <v>61</v>
      </c>
      <c r="C101" s="28" t="s">
        <v>62</v>
      </c>
      <c r="D101" s="29"/>
      <c r="E101" s="28">
        <v>12</v>
      </c>
      <c r="F101" s="34">
        <v>31</v>
      </c>
      <c r="G101" s="28"/>
      <c r="H101" s="34"/>
      <c r="I101" s="28"/>
      <c r="J101" s="34"/>
      <c r="K101" s="28"/>
      <c r="L101" s="34"/>
      <c r="M101" s="28"/>
      <c r="N101" s="34"/>
      <c r="O101" s="70">
        <v>16</v>
      </c>
      <c r="P101" s="48">
        <f>SUM(F101,H101,L101,J101,N101)</f>
        <v>31</v>
      </c>
    </row>
    <row r="102" spans="1:16" ht="12.75">
      <c r="A102" s="31">
        <v>17</v>
      </c>
      <c r="B102" s="45" t="s">
        <v>75</v>
      </c>
      <c r="C102" s="39" t="s">
        <v>4</v>
      </c>
      <c r="D102" s="38"/>
      <c r="E102" s="28"/>
      <c r="F102" s="34"/>
      <c r="G102" s="28">
        <v>8</v>
      </c>
      <c r="H102" s="34">
        <v>22.22222222222222</v>
      </c>
      <c r="I102" s="28"/>
      <c r="J102" s="34"/>
      <c r="K102" s="28"/>
      <c r="L102" s="34"/>
      <c r="M102" s="28"/>
      <c r="N102" s="34"/>
      <c r="O102" s="70">
        <v>17</v>
      </c>
      <c r="P102" s="48">
        <f>SUM(F102,H102,L102,J102,N102)</f>
        <v>22.22222222222222</v>
      </c>
    </row>
    <row r="103" spans="1:16" ht="12.75">
      <c r="A103" s="31">
        <v>18</v>
      </c>
      <c r="B103" s="27" t="s">
        <v>137</v>
      </c>
      <c r="C103" s="28" t="s">
        <v>48</v>
      </c>
      <c r="D103" s="29"/>
      <c r="E103" s="28"/>
      <c r="F103" s="34"/>
      <c r="G103" s="28"/>
      <c r="H103" s="34"/>
      <c r="I103" s="28">
        <v>11</v>
      </c>
      <c r="J103" s="34">
        <v>17</v>
      </c>
      <c r="K103" s="28"/>
      <c r="L103" s="34"/>
      <c r="M103" s="28"/>
      <c r="N103" s="34"/>
      <c r="O103" s="70">
        <v>18</v>
      </c>
      <c r="P103" s="48">
        <f>SUM(F103,H103,L103,J103,N103)</f>
        <v>17</v>
      </c>
    </row>
    <row r="104" spans="1:16" ht="12.75">
      <c r="A104" s="31">
        <v>19</v>
      </c>
      <c r="B104" s="27" t="s">
        <v>127</v>
      </c>
      <c r="C104" s="28" t="s">
        <v>71</v>
      </c>
      <c r="D104" s="29"/>
      <c r="E104" s="28">
        <v>15</v>
      </c>
      <c r="F104" s="34">
        <v>13</v>
      </c>
      <c r="G104" s="28"/>
      <c r="H104" s="34"/>
      <c r="I104" s="28"/>
      <c r="J104" s="34"/>
      <c r="K104" s="28"/>
      <c r="L104" s="34"/>
      <c r="M104" s="28"/>
      <c r="N104" s="34"/>
      <c r="O104" s="70">
        <v>19</v>
      </c>
      <c r="P104" s="48">
        <f>SUM(F104,H104,L104,J104,N104)</f>
        <v>13</v>
      </c>
    </row>
    <row r="105" spans="1:16" ht="12.75">
      <c r="A105" s="31">
        <v>20</v>
      </c>
      <c r="B105" s="27" t="s">
        <v>90</v>
      </c>
      <c r="C105" s="28" t="s">
        <v>62</v>
      </c>
      <c r="D105" s="29"/>
      <c r="E105" s="28"/>
      <c r="F105" s="34"/>
      <c r="G105" s="28">
        <v>10</v>
      </c>
      <c r="H105" s="34">
        <v>6</v>
      </c>
      <c r="I105" s="28"/>
      <c r="J105" s="34"/>
      <c r="K105" s="28"/>
      <c r="L105" s="34"/>
      <c r="M105" s="28"/>
      <c r="N105" s="34"/>
      <c r="O105" s="70">
        <v>20</v>
      </c>
      <c r="P105" s="48">
        <f>SUM(F105,H105,L105,J105,N105)</f>
        <v>6</v>
      </c>
    </row>
    <row r="106" spans="1:16" ht="12.75">
      <c r="A106" s="31">
        <v>21</v>
      </c>
      <c r="B106" s="27" t="s">
        <v>128</v>
      </c>
      <c r="C106" s="28" t="s">
        <v>25</v>
      </c>
      <c r="D106" s="29"/>
      <c r="E106" s="28"/>
      <c r="F106" s="34">
        <v>0</v>
      </c>
      <c r="G106" s="28"/>
      <c r="H106" s="34"/>
      <c r="I106" s="28"/>
      <c r="J106" s="34"/>
      <c r="K106" s="28"/>
      <c r="L106" s="34"/>
      <c r="M106" s="28"/>
      <c r="N106" s="34"/>
      <c r="O106" s="70">
        <v>21</v>
      </c>
      <c r="P106" s="48">
        <f>SUM(F106,H106,L106,J106,N106)</f>
        <v>0</v>
      </c>
    </row>
    <row r="107" spans="1:16" ht="12.75">
      <c r="A107" s="31">
        <v>22</v>
      </c>
      <c r="B107" s="27" t="s">
        <v>138</v>
      </c>
      <c r="C107" s="28" t="s">
        <v>20</v>
      </c>
      <c r="D107" s="29"/>
      <c r="E107" s="28"/>
      <c r="F107" s="34"/>
      <c r="G107" s="28"/>
      <c r="H107" s="34"/>
      <c r="I107" s="28" t="s">
        <v>133</v>
      </c>
      <c r="J107" s="34">
        <v>0</v>
      </c>
      <c r="K107" s="28"/>
      <c r="L107" s="34"/>
      <c r="M107" s="28"/>
      <c r="N107" s="34"/>
      <c r="O107" s="70">
        <v>21</v>
      </c>
      <c r="P107" s="48">
        <f>SUM(F107,H107,L107,J107,N107)</f>
        <v>0</v>
      </c>
    </row>
    <row r="108" spans="1:16" ht="12.75">
      <c r="A108" s="31">
        <v>23</v>
      </c>
      <c r="B108" s="27" t="s">
        <v>139</v>
      </c>
      <c r="C108" s="28" t="s">
        <v>20</v>
      </c>
      <c r="D108" s="29"/>
      <c r="E108" s="28"/>
      <c r="F108" s="34">
        <v>0</v>
      </c>
      <c r="G108" s="28"/>
      <c r="H108" s="34"/>
      <c r="I108" s="28" t="s">
        <v>140</v>
      </c>
      <c r="J108" s="34">
        <v>0</v>
      </c>
      <c r="K108" s="28"/>
      <c r="L108" s="34"/>
      <c r="M108" s="28"/>
      <c r="N108" s="34"/>
      <c r="O108" s="70">
        <v>21</v>
      </c>
      <c r="P108" s="48">
        <f>SUM(F108,H108,L108,J108,N108)</f>
        <v>0</v>
      </c>
    </row>
    <row r="109" spans="1:16" ht="13.5" thickBot="1">
      <c r="A109" s="32">
        <v>24</v>
      </c>
      <c r="B109" s="46" t="s">
        <v>103</v>
      </c>
      <c r="C109" s="22" t="s">
        <v>30</v>
      </c>
      <c r="D109" s="23"/>
      <c r="E109" s="22"/>
      <c r="F109" s="26">
        <v>0</v>
      </c>
      <c r="G109" s="22"/>
      <c r="H109" s="26"/>
      <c r="I109" s="22"/>
      <c r="J109" s="26"/>
      <c r="K109" s="22"/>
      <c r="L109" s="26"/>
      <c r="M109" s="22"/>
      <c r="N109" s="26"/>
      <c r="O109" s="70">
        <v>21</v>
      </c>
      <c r="P109" s="48">
        <f>SUM(F109,H109,L109,J109,N109)</f>
        <v>0</v>
      </c>
    </row>
  </sheetData>
  <mergeCells count="14">
    <mergeCell ref="A1:P1"/>
    <mergeCell ref="B5:P5"/>
    <mergeCell ref="B13:P13"/>
    <mergeCell ref="B16:P16"/>
    <mergeCell ref="E3:F3"/>
    <mergeCell ref="K3:L3"/>
    <mergeCell ref="G3:H3"/>
    <mergeCell ref="O3:P3"/>
    <mergeCell ref="I3:J3"/>
    <mergeCell ref="M3:N3"/>
    <mergeCell ref="B38:P38"/>
    <mergeCell ref="B48:P48"/>
    <mergeCell ref="B69:P69"/>
    <mergeCell ref="B85:P85"/>
  </mergeCells>
  <printOptions/>
  <pageMargins left="0.24" right="0.16" top="0.51" bottom="0.56" header="0.2" footer="0.2"/>
  <pageSetup horizontalDpi="600" verticalDpi="600" orientation="landscape" paperSize="9" r:id="rId1"/>
  <headerFooter alignWithMargins="0">
    <oddHeader>&amp;LKačerginė&amp;C&amp;"Arial,Bold"LIETUVOS AUTOMOBILIŲ GSKL ČEMPIONATO II ETAPAS&amp;R2009.04.26</oddHeader>
    <oddFooter>&amp;LVaržybų vadovas-vyr.komisaras Gintautas Firantas&amp;RVyr.sekretorė  Rasa Jakienė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6.8515625" style="0" customWidth="1"/>
    <col min="2" max="2" width="24.140625" style="0" customWidth="1"/>
    <col min="3" max="12" width="11.28125" style="0" customWidth="1"/>
  </cols>
  <sheetData>
    <row r="1" spans="1:16" ht="15.75">
      <c r="A1" s="77" t="s">
        <v>129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59"/>
      <c r="P1" s="59"/>
    </row>
    <row r="3" spans="3:14" ht="12.75">
      <c r="C3" s="83" t="s">
        <v>96</v>
      </c>
      <c r="D3" s="83"/>
      <c r="E3" s="83" t="s">
        <v>94</v>
      </c>
      <c r="F3" s="83"/>
      <c r="G3" s="84" t="s">
        <v>95</v>
      </c>
      <c r="H3" s="84"/>
      <c r="I3" s="84" t="s">
        <v>141</v>
      </c>
      <c r="J3" s="84"/>
      <c r="K3" s="84" t="s">
        <v>147</v>
      </c>
      <c r="L3" s="84"/>
      <c r="M3" s="84" t="s">
        <v>148</v>
      </c>
      <c r="N3" s="84"/>
    </row>
    <row r="4" spans="1:14" s="5" customFormat="1" ht="31.5" customHeight="1">
      <c r="A4" s="36" t="s">
        <v>93</v>
      </c>
      <c r="B4" s="9" t="s">
        <v>2</v>
      </c>
      <c r="C4" s="9" t="s">
        <v>87</v>
      </c>
      <c r="D4" s="9" t="s">
        <v>85</v>
      </c>
      <c r="E4" s="9" t="s">
        <v>87</v>
      </c>
      <c r="F4" s="9" t="s">
        <v>85</v>
      </c>
      <c r="G4" s="9" t="s">
        <v>87</v>
      </c>
      <c r="H4" s="9" t="s">
        <v>85</v>
      </c>
      <c r="I4" s="9" t="s">
        <v>87</v>
      </c>
      <c r="J4" s="9" t="s">
        <v>85</v>
      </c>
      <c r="K4" s="9" t="s">
        <v>87</v>
      </c>
      <c r="L4" s="9" t="s">
        <v>85</v>
      </c>
      <c r="M4" s="9" t="s">
        <v>87</v>
      </c>
      <c r="N4" s="9" t="s">
        <v>85</v>
      </c>
    </row>
    <row r="5" spans="1:14" s="5" customFormat="1" ht="28.5" customHeight="1">
      <c r="A5" s="35">
        <v>1</v>
      </c>
      <c r="B5" s="14" t="s">
        <v>15</v>
      </c>
      <c r="C5" s="16">
        <v>1</v>
      </c>
      <c r="D5" s="16">
        <v>294</v>
      </c>
      <c r="E5" s="16">
        <v>1</v>
      </c>
      <c r="F5" s="16">
        <v>270</v>
      </c>
      <c r="G5" s="16">
        <v>3</v>
      </c>
      <c r="H5" s="16">
        <v>220</v>
      </c>
      <c r="I5" s="16">
        <v>2</v>
      </c>
      <c r="J5" s="16">
        <v>157</v>
      </c>
      <c r="K5" s="16">
        <v>1</v>
      </c>
      <c r="L5" s="16">
        <v>165</v>
      </c>
      <c r="M5" s="16">
        <v>1</v>
      </c>
      <c r="N5" s="16">
        <f>SUM(D5,F5,H5,J5,L5)</f>
        <v>1106</v>
      </c>
    </row>
    <row r="6" spans="1:14" s="5" customFormat="1" ht="28.5" customHeight="1">
      <c r="A6" s="35">
        <v>2</v>
      </c>
      <c r="B6" s="14" t="s">
        <v>5</v>
      </c>
      <c r="C6" s="16">
        <v>2</v>
      </c>
      <c r="D6" s="16">
        <v>279</v>
      </c>
      <c r="E6" s="16">
        <v>2</v>
      </c>
      <c r="F6" s="16">
        <v>239</v>
      </c>
      <c r="G6" s="16">
        <v>1</v>
      </c>
      <c r="H6" s="16">
        <v>238</v>
      </c>
      <c r="I6" s="16">
        <v>1</v>
      </c>
      <c r="J6" s="16">
        <v>209</v>
      </c>
      <c r="K6" s="16">
        <v>2</v>
      </c>
      <c r="L6" s="16">
        <v>105</v>
      </c>
      <c r="M6" s="16">
        <v>2</v>
      </c>
      <c r="N6" s="16">
        <f>SUM(D6,F6,H6,J6,L6)</f>
        <v>1070</v>
      </c>
    </row>
    <row r="7" spans="1:14" s="5" customFormat="1" ht="28.5" customHeight="1">
      <c r="A7" s="35">
        <v>3</v>
      </c>
      <c r="B7" s="14" t="s">
        <v>91</v>
      </c>
      <c r="C7" s="16">
        <v>3</v>
      </c>
      <c r="D7" s="16">
        <v>246</v>
      </c>
      <c r="E7" s="16">
        <v>3</v>
      </c>
      <c r="F7" s="16">
        <v>200</v>
      </c>
      <c r="G7" s="16">
        <v>4</v>
      </c>
      <c r="H7" s="16">
        <v>163</v>
      </c>
      <c r="I7" s="16">
        <v>8</v>
      </c>
      <c r="J7" s="16">
        <v>71</v>
      </c>
      <c r="K7" s="16">
        <v>3</v>
      </c>
      <c r="L7" s="16">
        <v>94</v>
      </c>
      <c r="M7" s="16">
        <v>3</v>
      </c>
      <c r="N7" s="16">
        <f>SUM(D7,F7,H7,J7,L7)</f>
        <v>774</v>
      </c>
    </row>
    <row r="8" spans="1:14" s="5" customFormat="1" ht="28.5" customHeight="1">
      <c r="A8" s="35">
        <v>4</v>
      </c>
      <c r="B8" s="14" t="s">
        <v>14</v>
      </c>
      <c r="C8" s="16">
        <v>4</v>
      </c>
      <c r="D8" s="16">
        <v>163</v>
      </c>
      <c r="E8" s="16">
        <v>9</v>
      </c>
      <c r="F8" s="16">
        <v>70</v>
      </c>
      <c r="G8" s="16">
        <v>8</v>
      </c>
      <c r="H8" s="16">
        <v>58</v>
      </c>
      <c r="I8" s="16">
        <v>7</v>
      </c>
      <c r="J8" s="16">
        <v>73</v>
      </c>
      <c r="K8" s="16">
        <v>4</v>
      </c>
      <c r="L8" s="16">
        <v>70</v>
      </c>
      <c r="M8" s="16">
        <v>4</v>
      </c>
      <c r="N8" s="16">
        <f>SUM(D8,F8,H8,J8,L8)</f>
        <v>434</v>
      </c>
    </row>
    <row r="9" spans="1:14" s="5" customFormat="1" ht="28.5" customHeight="1">
      <c r="A9" s="35">
        <v>5</v>
      </c>
      <c r="B9" s="14" t="s">
        <v>88</v>
      </c>
      <c r="C9" s="16"/>
      <c r="D9" s="16"/>
      <c r="E9" s="16">
        <v>6</v>
      </c>
      <c r="F9" s="16">
        <v>137</v>
      </c>
      <c r="G9" s="16">
        <v>5</v>
      </c>
      <c r="H9" s="16">
        <v>145</v>
      </c>
      <c r="I9" s="16">
        <v>9</v>
      </c>
      <c r="J9" s="16">
        <v>64</v>
      </c>
      <c r="K9" s="16">
        <v>5</v>
      </c>
      <c r="L9" s="16">
        <v>68</v>
      </c>
      <c r="M9" s="16">
        <v>5</v>
      </c>
      <c r="N9" s="16">
        <f>SUM(D9,F9,H9,J9,L9)</f>
        <v>414</v>
      </c>
    </row>
    <row r="10" spans="1:14" s="5" customFormat="1" ht="28.5" customHeight="1">
      <c r="A10" s="35">
        <v>6</v>
      </c>
      <c r="B10" s="14" t="s">
        <v>33</v>
      </c>
      <c r="C10" s="16"/>
      <c r="D10" s="16"/>
      <c r="E10" s="16">
        <v>7</v>
      </c>
      <c r="F10" s="16">
        <v>114</v>
      </c>
      <c r="G10" s="16">
        <v>7</v>
      </c>
      <c r="H10" s="16">
        <v>100</v>
      </c>
      <c r="I10" s="16">
        <v>6</v>
      </c>
      <c r="J10" s="16">
        <v>77</v>
      </c>
      <c r="K10" s="16">
        <v>6</v>
      </c>
      <c r="L10" s="16">
        <v>36</v>
      </c>
      <c r="M10" s="16">
        <v>6</v>
      </c>
      <c r="N10" s="16">
        <f>SUM(D10,F10,H10,J10,L10)</f>
        <v>327</v>
      </c>
    </row>
    <row r="11" spans="1:14" s="5" customFormat="1" ht="28.5" customHeight="1">
      <c r="A11" s="35">
        <v>7</v>
      </c>
      <c r="B11" s="14" t="s">
        <v>145</v>
      </c>
      <c r="C11" s="16"/>
      <c r="D11" s="16"/>
      <c r="E11" s="16"/>
      <c r="F11" s="16"/>
      <c r="G11" s="16">
        <v>10</v>
      </c>
      <c r="H11" s="16">
        <v>11</v>
      </c>
      <c r="I11" s="16">
        <v>3</v>
      </c>
      <c r="J11" s="16">
        <v>120</v>
      </c>
      <c r="K11" s="16">
        <v>7</v>
      </c>
      <c r="L11" s="16">
        <v>12</v>
      </c>
      <c r="M11" s="16">
        <v>7</v>
      </c>
      <c r="N11" s="16">
        <f>SUM(D11,F11,H11,J11,L11)</f>
        <v>143</v>
      </c>
    </row>
    <row r="12" spans="1:14" ht="28.5" customHeight="1">
      <c r="A12" s="35">
        <v>8</v>
      </c>
      <c r="B12" s="14" t="s">
        <v>28</v>
      </c>
      <c r="C12" s="16">
        <v>6</v>
      </c>
      <c r="D12" s="16">
        <v>103</v>
      </c>
      <c r="E12" s="16">
        <v>5</v>
      </c>
      <c r="F12" s="16">
        <v>163</v>
      </c>
      <c r="G12" s="16">
        <v>9</v>
      </c>
      <c r="H12" s="16">
        <v>44</v>
      </c>
      <c r="I12" s="16">
        <v>10</v>
      </c>
      <c r="J12" s="16">
        <v>0</v>
      </c>
      <c r="K12" s="16">
        <v>8</v>
      </c>
      <c r="L12" s="16">
        <v>0</v>
      </c>
      <c r="M12" s="16">
        <v>8</v>
      </c>
      <c r="N12" s="16">
        <f>SUM(D12,F12,H12,J12,L12)</f>
        <v>310</v>
      </c>
    </row>
    <row r="13" spans="1:14" ht="28.5" customHeight="1">
      <c r="A13" s="35">
        <v>9</v>
      </c>
      <c r="B13" s="14" t="s">
        <v>11</v>
      </c>
      <c r="C13" s="16">
        <v>5</v>
      </c>
      <c r="D13" s="16">
        <v>151</v>
      </c>
      <c r="E13" s="16">
        <v>4</v>
      </c>
      <c r="F13" s="16">
        <v>188</v>
      </c>
      <c r="G13" s="16">
        <v>2</v>
      </c>
      <c r="H13" s="16">
        <v>230</v>
      </c>
      <c r="I13" s="16">
        <v>4</v>
      </c>
      <c r="J13" s="16">
        <v>110</v>
      </c>
      <c r="K13" s="16"/>
      <c r="L13" s="16"/>
      <c r="M13" s="16">
        <v>9</v>
      </c>
      <c r="N13" s="16">
        <f>SUM(D13,F13,H13,J13,L13)</f>
        <v>679</v>
      </c>
    </row>
    <row r="14" spans="1:14" ht="28.5" customHeight="1">
      <c r="A14" s="35">
        <v>10</v>
      </c>
      <c r="B14" s="14" t="s">
        <v>146</v>
      </c>
      <c r="C14" s="16"/>
      <c r="D14" s="16"/>
      <c r="E14" s="16"/>
      <c r="F14" s="16"/>
      <c r="G14" s="16">
        <v>6</v>
      </c>
      <c r="H14" s="16">
        <v>117</v>
      </c>
      <c r="I14" s="16">
        <v>5</v>
      </c>
      <c r="J14" s="16">
        <v>107</v>
      </c>
      <c r="K14" s="16"/>
      <c r="L14" s="16"/>
      <c r="M14" s="16">
        <v>10</v>
      </c>
      <c r="N14" s="16">
        <f>SUM(D14,F14,H14,J14,L14)</f>
        <v>224</v>
      </c>
    </row>
    <row r="15" spans="1:14" ht="28.5" customHeight="1">
      <c r="A15" s="35">
        <v>11</v>
      </c>
      <c r="B15" s="15" t="s">
        <v>54</v>
      </c>
      <c r="C15" s="16">
        <v>7</v>
      </c>
      <c r="D15" s="16">
        <v>52</v>
      </c>
      <c r="E15" s="16">
        <v>8</v>
      </c>
      <c r="F15" s="16">
        <v>70</v>
      </c>
      <c r="G15" s="16"/>
      <c r="H15" s="16"/>
      <c r="I15" s="16"/>
      <c r="J15" s="16"/>
      <c r="K15" s="16"/>
      <c r="L15" s="16"/>
      <c r="M15" s="16">
        <v>11</v>
      </c>
      <c r="N15" s="16">
        <f>SUM(D15,F15,H15,J15,L15)</f>
        <v>122</v>
      </c>
    </row>
  </sheetData>
  <mergeCells count="7">
    <mergeCell ref="M3:N3"/>
    <mergeCell ref="A1:N1"/>
    <mergeCell ref="C3:D3"/>
    <mergeCell ref="E3:F3"/>
    <mergeCell ref="G3:H3"/>
    <mergeCell ref="I3:J3"/>
    <mergeCell ref="K3:L3"/>
  </mergeCells>
  <printOptions/>
  <pageMargins left="0.56" right="0.36" top="1" bottom="1" header="0.5" footer="0.5"/>
  <pageSetup horizontalDpi="600" verticalDpi="600" orientation="portrait" paperSize="9" r:id="rId1"/>
  <headerFooter alignWithMargins="0">
    <oddHeader>&amp;LKačerginė&amp;CLIETUVOS AUTOMOBILIŲ GSKL ČEMPIONATO II ETAPO KOMANDINĖ ĮSKAITA&amp;R2009.04.26</oddHeader>
    <oddFooter>&amp;LVaržybų vadovas-vyr.komisaras Gintautas Firantas&amp;RVyr.sekretorė Rasa Jakienė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2009-04-26T12:52:24Z</cp:lastPrinted>
  <dcterms:created xsi:type="dcterms:W3CDTF">1996-10-14T23:33:28Z</dcterms:created>
  <dcterms:modified xsi:type="dcterms:W3CDTF">2009-10-05T07:24:58Z</dcterms:modified>
  <cp:category/>
  <cp:version/>
  <cp:contentType/>
  <cp:contentStatus/>
</cp:coreProperties>
</file>