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3660" windowWidth="19305" windowHeight="448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<sst xmlns="http://schemas.openxmlformats.org/spreadsheetml/2006/main" count="390" uniqueCount="130">
  <si>
    <t>I etapas</t>
  </si>
  <si>
    <t>II etapas</t>
  </si>
  <si>
    <t>III etapas</t>
  </si>
  <si>
    <t>IV etapas</t>
  </si>
  <si>
    <t>V etapas</t>
  </si>
  <si>
    <t>Taškai</t>
  </si>
  <si>
    <t>Start. Nr.</t>
  </si>
  <si>
    <t>Dalyvis</t>
  </si>
  <si>
    <t>Automobilis</t>
  </si>
  <si>
    <t>Klubas</t>
  </si>
  <si>
    <t>Marijampolė</t>
  </si>
  <si>
    <t>Ukmergė</t>
  </si>
  <si>
    <t>Vieta</t>
  </si>
  <si>
    <t>Honda Civic</t>
  </si>
  <si>
    <t>Telšių komanda</t>
  </si>
  <si>
    <t>VW Golf II</t>
  </si>
  <si>
    <t>Ukmergės AMSK</t>
  </si>
  <si>
    <t>VW Golf III</t>
  </si>
  <si>
    <t>Giedrius Stonys</t>
  </si>
  <si>
    <t>Egidijus Mažeika</t>
  </si>
  <si>
    <t>Evaldas Gaudiešius</t>
  </si>
  <si>
    <t>Opel Astra</t>
  </si>
  <si>
    <t>D-3A RWD</t>
  </si>
  <si>
    <t>D-3A AWD</t>
  </si>
  <si>
    <t>Tautvydas Urba</t>
  </si>
  <si>
    <t>Skorpiono ASK</t>
  </si>
  <si>
    <t>Giedrius Žunda</t>
  </si>
  <si>
    <t>Saulius Žunda</t>
  </si>
  <si>
    <t>Edikas Kazlauskas</t>
  </si>
  <si>
    <t>Juozas Kutka</t>
  </si>
  <si>
    <t>Mazda MX3</t>
  </si>
  <si>
    <t>Ričardas Lepšys</t>
  </si>
  <si>
    <t>Rimas Geidukis</t>
  </si>
  <si>
    <t>Edvinas Stravinskas</t>
  </si>
  <si>
    <t>Petras Bartkus</t>
  </si>
  <si>
    <t>Komandinė įskaita</t>
  </si>
  <si>
    <t>Komanda</t>
  </si>
  <si>
    <t>AMK "Ugira Kross"</t>
  </si>
  <si>
    <t xml:space="preserve">   </t>
  </si>
  <si>
    <t xml:space="preserve"> </t>
  </si>
  <si>
    <t>Tauragė</t>
  </si>
  <si>
    <t>Vilkyčiai</t>
  </si>
  <si>
    <t>Šakiai</t>
  </si>
  <si>
    <t>D-1A</t>
  </si>
  <si>
    <t>Andis Klava</t>
  </si>
  <si>
    <t>Martynas Pikčilingis</t>
  </si>
  <si>
    <t>ASK "Vilkyčiai"</t>
  </si>
  <si>
    <t>Domas Vercinskas</t>
  </si>
  <si>
    <t>Laurynas Petraška</t>
  </si>
  <si>
    <t>D-4</t>
  </si>
  <si>
    <t>Janis Miščenko</t>
  </si>
  <si>
    <t>Gediminas Vaitiekūnas</t>
  </si>
  <si>
    <t>Edvinas Miknius</t>
  </si>
  <si>
    <t>Juris Spikis</t>
  </si>
  <si>
    <t>Peugeot 206</t>
  </si>
  <si>
    <t>Mindaugas Sidabras</t>
  </si>
  <si>
    <t>BMW 318 is</t>
  </si>
  <si>
    <t>Mažeikių ASK</t>
  </si>
  <si>
    <t>D-Open</t>
  </si>
  <si>
    <t>Janis Kozlovskis</t>
  </si>
  <si>
    <t>Toyota MR2</t>
  </si>
  <si>
    <t>Buggy Kawasaki</t>
  </si>
  <si>
    <t>Buggy Suzuki</t>
  </si>
  <si>
    <t>Buggy</t>
  </si>
  <si>
    <t>Maris Licis</t>
  </si>
  <si>
    <t>Buggy Honda</t>
  </si>
  <si>
    <t>Tomas Zavarskis</t>
  </si>
  <si>
    <t>Virgilijus Deveikis</t>
  </si>
  <si>
    <t>Buggy Volkswagen</t>
  </si>
  <si>
    <t>Egidijus Česnelis</t>
  </si>
  <si>
    <t>"Hairpin Racing"</t>
  </si>
  <si>
    <t>1</t>
  </si>
  <si>
    <t>2</t>
  </si>
  <si>
    <t>3</t>
  </si>
  <si>
    <t>4</t>
  </si>
  <si>
    <t>5</t>
  </si>
  <si>
    <t>7</t>
  </si>
  <si>
    <t>Artūras Navickas</t>
  </si>
  <si>
    <t>Audi Coupe</t>
  </si>
  <si>
    <t>Simonas Kazbaras</t>
  </si>
  <si>
    <t>Dovydas Vaitkevičius</t>
  </si>
  <si>
    <t>Darius Tamašauskas</t>
  </si>
  <si>
    <t>Raimondas Olkštinas</t>
  </si>
  <si>
    <t>Vilintas Kuras</t>
  </si>
  <si>
    <t>nc</t>
  </si>
  <si>
    <t>Gvidonas Bajorūnas</t>
  </si>
  <si>
    <t>Darius Čekaitis</t>
  </si>
  <si>
    <t>Extempas</t>
  </si>
  <si>
    <t>Toyota Corolla</t>
  </si>
  <si>
    <t>Latvija</t>
  </si>
  <si>
    <t xml:space="preserve">Rihards Dainis </t>
  </si>
  <si>
    <t>Maris Kisielis</t>
  </si>
  <si>
    <t>Martins Starks</t>
  </si>
  <si>
    <t>Ford Puma</t>
  </si>
  <si>
    <t>Ritvars Zobens</t>
  </si>
  <si>
    <t>Ford Fiesta</t>
  </si>
  <si>
    <t>Audi 80</t>
  </si>
  <si>
    <t>Janis Dreimanis</t>
  </si>
  <si>
    <t>Talbot Matra</t>
  </si>
  <si>
    <t>Robertas Janulis</t>
  </si>
  <si>
    <t>Intars Grandans</t>
  </si>
  <si>
    <t>Andrius Lugauskas</t>
  </si>
  <si>
    <t>Skaistė Prasukaitė</t>
  </si>
  <si>
    <t>Kamilė Kuraitė</t>
  </si>
  <si>
    <t>Normantas Lepšys</t>
  </si>
  <si>
    <t>9</t>
  </si>
  <si>
    <t>Ervins Grencis</t>
  </si>
  <si>
    <t>Justs Grencis</t>
  </si>
  <si>
    <t>Rimvydas Matijošaitis</t>
  </si>
  <si>
    <t>Mindaugas Remeikis</t>
  </si>
  <si>
    <t>Evaldas Gezevičius</t>
  </si>
  <si>
    <t>Gintautas Malinauskas</t>
  </si>
  <si>
    <t>Everts Henilans</t>
  </si>
  <si>
    <t>VšĮ Hairpin</t>
  </si>
  <si>
    <t>"MOTORSPORT LT+STP"</t>
  </si>
  <si>
    <t>Šakių ASK</t>
  </si>
  <si>
    <t>VAZ 2105</t>
  </si>
  <si>
    <t xml:space="preserve">Buggy </t>
  </si>
  <si>
    <t>Lada 2108</t>
  </si>
  <si>
    <t>Andžej Michnevič</t>
  </si>
  <si>
    <t>D - Mini Buggy</t>
  </si>
  <si>
    <t>2014 m. Lietuvos automobilių kroso čempionato rezultatai po III etapų</t>
  </si>
  <si>
    <t>Mikels Aploks</t>
  </si>
  <si>
    <t>Linards Jasons</t>
  </si>
  <si>
    <t>Remigijus Nešvydis</t>
  </si>
  <si>
    <t>VAZ 2101</t>
  </si>
  <si>
    <t>Egidijus Kedrovas</t>
  </si>
  <si>
    <t>Saulius Kairaitis</t>
  </si>
  <si>
    <t>Aidi 80 TDI</t>
  </si>
  <si>
    <t>BMW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</si>
</sst>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8" borderId="25" xfId="0" applyFont="1" applyFill="1" applyBorder="1" applyAlignment="1">
      <alignment horizontal="center"/>
    </xf>
    <xf numFmtId="0" fontId="0" fillId="8" borderId="4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4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" fillId="33" borderId="58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0" fillId="0" borderId="6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showGridLines="0" tabSelected="1" zoomScalePageLayoutView="0" workbookViewId="0" topLeftCell="B1">
      <selection activeCell="S111" sqref="S111"/>
    </sheetView>
  </sheetViews>
  <sheetFormatPr defaultColWidth="9.140625" defaultRowHeight="12.75"/>
  <cols>
    <col min="1" max="1" width="1.421875" style="0" customWidth="1"/>
    <col min="2" max="2" width="3.8515625" style="0" customWidth="1"/>
    <col min="3" max="3" width="5.28125" style="0" customWidth="1"/>
    <col min="4" max="4" width="22.7109375" style="0" customWidth="1"/>
    <col min="5" max="5" width="14.140625" style="0" customWidth="1"/>
    <col min="6" max="6" width="20.8515625" style="0" customWidth="1"/>
    <col min="7" max="18" width="6.421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>
      <c r="A2" s="1"/>
      <c r="B2" s="167" t="s">
        <v>121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7" ht="12.75">
      <c r="A5" s="1"/>
      <c r="B5" s="151" t="s">
        <v>43</v>
      </c>
      <c r="C5" s="156"/>
      <c r="D5" s="156"/>
      <c r="E5" s="156"/>
      <c r="F5" s="156"/>
      <c r="G5" s="168" t="s">
        <v>0</v>
      </c>
      <c r="H5" s="169"/>
      <c r="I5" s="170" t="s">
        <v>1</v>
      </c>
      <c r="J5" s="155"/>
      <c r="K5" s="154" t="s">
        <v>2</v>
      </c>
      <c r="L5" s="155"/>
      <c r="M5" s="154" t="s">
        <v>3</v>
      </c>
      <c r="N5" s="155"/>
      <c r="O5" s="154" t="s">
        <v>4</v>
      </c>
      <c r="P5" s="155"/>
      <c r="Q5" s="144" t="s">
        <v>5</v>
      </c>
    </row>
    <row r="6" spans="1:17" ht="12.75" customHeight="1">
      <c r="A6" s="1"/>
      <c r="B6" s="146" t="s">
        <v>12</v>
      </c>
      <c r="C6" s="146" t="s">
        <v>6</v>
      </c>
      <c r="D6" s="148" t="s">
        <v>7</v>
      </c>
      <c r="E6" s="148" t="s">
        <v>8</v>
      </c>
      <c r="F6" s="157" t="s">
        <v>9</v>
      </c>
      <c r="G6" s="151" t="s">
        <v>10</v>
      </c>
      <c r="H6" s="163"/>
      <c r="I6" s="156" t="s">
        <v>11</v>
      </c>
      <c r="J6" s="152"/>
      <c r="K6" s="153" t="s">
        <v>40</v>
      </c>
      <c r="L6" s="152"/>
      <c r="M6" s="153" t="s">
        <v>42</v>
      </c>
      <c r="N6" s="152"/>
      <c r="O6" s="153" t="s">
        <v>41</v>
      </c>
      <c r="P6" s="152"/>
      <c r="Q6" s="145"/>
    </row>
    <row r="7" spans="1:17" ht="12.75">
      <c r="A7" s="1"/>
      <c r="B7" s="147"/>
      <c r="C7" s="147"/>
      <c r="D7" s="149"/>
      <c r="E7" s="149"/>
      <c r="F7" s="150"/>
      <c r="G7" s="124" t="s">
        <v>12</v>
      </c>
      <c r="H7" s="4" t="s">
        <v>5</v>
      </c>
      <c r="I7" s="4" t="s">
        <v>12</v>
      </c>
      <c r="J7" s="4" t="s">
        <v>5</v>
      </c>
      <c r="K7" s="4" t="s">
        <v>12</v>
      </c>
      <c r="L7" s="4" t="s">
        <v>5</v>
      </c>
      <c r="M7" s="4" t="s">
        <v>12</v>
      </c>
      <c r="N7" s="4" t="s">
        <v>5</v>
      </c>
      <c r="O7" s="4" t="s">
        <v>12</v>
      </c>
      <c r="P7" s="4" t="s">
        <v>5</v>
      </c>
      <c r="Q7" s="145"/>
    </row>
    <row r="8" spans="1:17" ht="12.75">
      <c r="A8" s="1"/>
      <c r="B8" s="49">
        <v>1</v>
      </c>
      <c r="C8" s="50">
        <v>401</v>
      </c>
      <c r="D8" s="51" t="s">
        <v>18</v>
      </c>
      <c r="E8" s="52" t="s">
        <v>13</v>
      </c>
      <c r="F8" s="127" t="s">
        <v>14</v>
      </c>
      <c r="G8" s="53">
        <v>2</v>
      </c>
      <c r="H8" s="54">
        <v>17</v>
      </c>
      <c r="I8" s="69">
        <v>1</v>
      </c>
      <c r="J8" s="126">
        <v>20</v>
      </c>
      <c r="K8" s="69">
        <v>1</v>
      </c>
      <c r="L8" s="70">
        <v>19</v>
      </c>
      <c r="M8" s="125"/>
      <c r="N8" s="126"/>
      <c r="O8" s="69"/>
      <c r="P8" s="70"/>
      <c r="Q8" s="119">
        <f>SUM(H8,J8,L8,N8,P8)</f>
        <v>56</v>
      </c>
    </row>
    <row r="9" spans="1:17" ht="12.75">
      <c r="A9" s="1"/>
      <c r="B9" s="55">
        <v>2</v>
      </c>
      <c r="C9" s="56">
        <v>411</v>
      </c>
      <c r="D9" s="57" t="s">
        <v>44</v>
      </c>
      <c r="E9" s="58" t="s">
        <v>17</v>
      </c>
      <c r="F9" s="129" t="s">
        <v>114</v>
      </c>
      <c r="G9" s="60">
        <v>1</v>
      </c>
      <c r="H9" s="61">
        <v>20</v>
      </c>
      <c r="I9" s="56">
        <v>2</v>
      </c>
      <c r="J9" s="61">
        <v>17</v>
      </c>
      <c r="K9" s="56">
        <v>2</v>
      </c>
      <c r="L9" s="59">
        <v>16</v>
      </c>
      <c r="M9" s="60"/>
      <c r="N9" s="61"/>
      <c r="O9" s="56"/>
      <c r="P9" s="59"/>
      <c r="Q9" s="119">
        <f>SUM(H9,J9,L9,N9,P9)</f>
        <v>53</v>
      </c>
    </row>
    <row r="10" spans="1:17" ht="12.75">
      <c r="A10" s="1"/>
      <c r="B10" s="55">
        <v>3</v>
      </c>
      <c r="C10" s="56">
        <v>405</v>
      </c>
      <c r="D10" s="57" t="s">
        <v>45</v>
      </c>
      <c r="E10" s="58" t="s">
        <v>15</v>
      </c>
      <c r="F10" s="129" t="s">
        <v>114</v>
      </c>
      <c r="G10" s="60">
        <v>3</v>
      </c>
      <c r="H10" s="61">
        <v>15</v>
      </c>
      <c r="I10" s="56">
        <v>7</v>
      </c>
      <c r="J10" s="61">
        <v>10</v>
      </c>
      <c r="K10" s="56">
        <v>6</v>
      </c>
      <c r="L10" s="59">
        <v>10</v>
      </c>
      <c r="M10" s="60"/>
      <c r="N10" s="61"/>
      <c r="O10" s="56"/>
      <c r="P10" s="59"/>
      <c r="Q10" s="119">
        <f>SUM(H10,J10,L10,N10,P10)</f>
        <v>35</v>
      </c>
    </row>
    <row r="11" spans="1:17" ht="12.75">
      <c r="A11" s="1"/>
      <c r="B11" s="55">
        <v>4</v>
      </c>
      <c r="C11" s="56">
        <v>412</v>
      </c>
      <c r="D11" s="57" t="s">
        <v>119</v>
      </c>
      <c r="E11" s="58" t="s">
        <v>88</v>
      </c>
      <c r="F11" s="74" t="s">
        <v>25</v>
      </c>
      <c r="G11" s="60">
        <v>5</v>
      </c>
      <c r="H11" s="61">
        <v>12</v>
      </c>
      <c r="I11" s="56">
        <v>6</v>
      </c>
      <c r="J11" s="61">
        <v>11</v>
      </c>
      <c r="K11" s="56">
        <v>7</v>
      </c>
      <c r="L11" s="59">
        <v>9</v>
      </c>
      <c r="M11" s="60"/>
      <c r="N11" s="61"/>
      <c r="O11" s="56"/>
      <c r="P11" s="59"/>
      <c r="Q11" s="119">
        <f>SUM(H11,J11,L11,N11,P11)</f>
        <v>32</v>
      </c>
    </row>
    <row r="12" spans="1:17" ht="12.75">
      <c r="A12" s="1"/>
      <c r="B12" s="55">
        <v>5</v>
      </c>
      <c r="C12" s="56">
        <v>499</v>
      </c>
      <c r="D12" s="57" t="s">
        <v>48</v>
      </c>
      <c r="E12" s="58" t="s">
        <v>118</v>
      </c>
      <c r="F12" s="100" t="s">
        <v>16</v>
      </c>
      <c r="G12" s="60"/>
      <c r="H12" s="61"/>
      <c r="I12" s="56">
        <v>3</v>
      </c>
      <c r="J12" s="61">
        <v>15</v>
      </c>
      <c r="K12" s="56">
        <v>3</v>
      </c>
      <c r="L12" s="59">
        <v>14</v>
      </c>
      <c r="M12" s="60"/>
      <c r="N12" s="61"/>
      <c r="O12" s="56"/>
      <c r="P12" s="59"/>
      <c r="Q12" s="119">
        <f>SUM(H12,J12,L12,N12,P12)</f>
        <v>29</v>
      </c>
    </row>
    <row r="13" spans="1:17" ht="12.75">
      <c r="A13" s="1"/>
      <c r="B13" s="55">
        <v>6</v>
      </c>
      <c r="C13" s="56">
        <v>491</v>
      </c>
      <c r="D13" s="57" t="s">
        <v>85</v>
      </c>
      <c r="E13" s="58" t="s">
        <v>17</v>
      </c>
      <c r="F13" s="74" t="s">
        <v>25</v>
      </c>
      <c r="G13" s="60">
        <v>4</v>
      </c>
      <c r="H13" s="61">
        <v>13</v>
      </c>
      <c r="I13" s="56" t="s">
        <v>84</v>
      </c>
      <c r="J13" s="61">
        <v>0</v>
      </c>
      <c r="K13" s="56">
        <v>5</v>
      </c>
      <c r="L13" s="59">
        <v>11</v>
      </c>
      <c r="M13" s="60"/>
      <c r="N13" s="61"/>
      <c r="O13" s="56"/>
      <c r="P13" s="59"/>
      <c r="Q13" s="119">
        <f>SUM(H13,J13,L13,N13,P13)</f>
        <v>24</v>
      </c>
    </row>
    <row r="14" spans="1:17" ht="12.75">
      <c r="A14" s="1"/>
      <c r="B14" s="55">
        <v>7</v>
      </c>
      <c r="C14" s="56">
        <v>404</v>
      </c>
      <c r="D14" s="57" t="s">
        <v>34</v>
      </c>
      <c r="E14" s="58" t="s">
        <v>21</v>
      </c>
      <c r="F14" s="74" t="s">
        <v>46</v>
      </c>
      <c r="G14" s="60" t="s">
        <v>84</v>
      </c>
      <c r="H14" s="61">
        <v>0</v>
      </c>
      <c r="I14" s="56">
        <v>8</v>
      </c>
      <c r="J14" s="61">
        <v>9</v>
      </c>
      <c r="K14" s="56">
        <v>4</v>
      </c>
      <c r="L14" s="59">
        <v>12</v>
      </c>
      <c r="M14" s="60"/>
      <c r="N14" s="61"/>
      <c r="O14" s="56"/>
      <c r="P14" s="59"/>
      <c r="Q14" s="119">
        <f>SUM(H14,J14,L14,N14,P14)</f>
        <v>21</v>
      </c>
    </row>
    <row r="15" spans="1:17" ht="12.75">
      <c r="A15" s="1"/>
      <c r="B15" s="55">
        <v>8</v>
      </c>
      <c r="C15" s="56">
        <v>444</v>
      </c>
      <c r="D15" s="57" t="s">
        <v>110</v>
      </c>
      <c r="E15" s="58" t="s">
        <v>118</v>
      </c>
      <c r="F15" s="100" t="s">
        <v>16</v>
      </c>
      <c r="G15" s="60"/>
      <c r="H15" s="61"/>
      <c r="I15" s="56">
        <v>4</v>
      </c>
      <c r="J15" s="61">
        <v>13</v>
      </c>
      <c r="K15" s="56"/>
      <c r="L15" s="59"/>
      <c r="M15" s="60"/>
      <c r="N15" s="61"/>
      <c r="O15" s="56"/>
      <c r="P15" s="59"/>
      <c r="Q15" s="119">
        <f>SUM(H15,J15,L15,N15,P15)</f>
        <v>13</v>
      </c>
    </row>
    <row r="16" spans="1:17" ht="12.75">
      <c r="A16" s="1"/>
      <c r="B16" s="55">
        <v>9</v>
      </c>
      <c r="C16" s="56">
        <v>451</v>
      </c>
      <c r="D16" s="57" t="s">
        <v>111</v>
      </c>
      <c r="E16" s="58" t="s">
        <v>17</v>
      </c>
      <c r="F16" s="74" t="s">
        <v>25</v>
      </c>
      <c r="G16" s="60"/>
      <c r="H16" s="61"/>
      <c r="I16" s="56">
        <v>5</v>
      </c>
      <c r="J16" s="61">
        <v>12</v>
      </c>
      <c r="K16" s="56"/>
      <c r="L16" s="59"/>
      <c r="M16" s="60"/>
      <c r="N16" s="61"/>
      <c r="O16" s="56"/>
      <c r="P16" s="59"/>
      <c r="Q16" s="119">
        <f>SUM(H16,J16,L16,N16,P16)</f>
        <v>12</v>
      </c>
    </row>
    <row r="17" spans="1:17" ht="12.75">
      <c r="A17" s="1"/>
      <c r="B17" s="55">
        <v>10</v>
      </c>
      <c r="C17" s="56">
        <v>410</v>
      </c>
      <c r="D17" s="57" t="s">
        <v>47</v>
      </c>
      <c r="E17" s="58" t="s">
        <v>118</v>
      </c>
      <c r="F17" s="74" t="s">
        <v>46</v>
      </c>
      <c r="G17" s="60">
        <v>6</v>
      </c>
      <c r="H17" s="61">
        <v>11</v>
      </c>
      <c r="I17" s="56"/>
      <c r="J17" s="61"/>
      <c r="K17" s="56"/>
      <c r="L17" s="59"/>
      <c r="M17" s="60"/>
      <c r="N17" s="61"/>
      <c r="O17" s="56"/>
      <c r="P17" s="59"/>
      <c r="Q17" s="119">
        <f>SUM(H17,J17,L17,N17,P17)</f>
        <v>11</v>
      </c>
    </row>
    <row r="18" spans="1:17" ht="12.75">
      <c r="A18" s="1"/>
      <c r="B18" s="62">
        <v>11</v>
      </c>
      <c r="C18" s="63">
        <v>434</v>
      </c>
      <c r="D18" s="64" t="s">
        <v>86</v>
      </c>
      <c r="E18" s="65" t="s">
        <v>15</v>
      </c>
      <c r="F18" s="86" t="s">
        <v>87</v>
      </c>
      <c r="G18" s="67">
        <v>7</v>
      </c>
      <c r="H18" s="68">
        <v>10</v>
      </c>
      <c r="I18" s="63"/>
      <c r="J18" s="68"/>
      <c r="K18" s="63"/>
      <c r="L18" s="66"/>
      <c r="M18" s="67"/>
      <c r="N18" s="68"/>
      <c r="O18" s="63"/>
      <c r="P18" s="66"/>
      <c r="Q18" s="120">
        <f>SUM(H18,J18,L18,N18,P18)</f>
        <v>10</v>
      </c>
    </row>
    <row r="19" spans="1:6" ht="12.75">
      <c r="A19" s="1"/>
      <c r="B19" s="2"/>
      <c r="C19" s="3"/>
      <c r="D19" s="5"/>
      <c r="E19" s="5"/>
      <c r="F19" s="5"/>
    </row>
    <row r="20" spans="1:17" ht="12.75">
      <c r="A20" s="1"/>
      <c r="B20" s="1"/>
      <c r="C20" s="3"/>
      <c r="D20" s="5"/>
      <c r="E20" s="5"/>
      <c r="F20" s="5"/>
      <c r="G20" s="3"/>
      <c r="H20" s="3"/>
      <c r="I20" s="3"/>
      <c r="J20" s="3"/>
      <c r="K20" s="3"/>
      <c r="L20" s="3"/>
      <c r="M20" s="3"/>
      <c r="N20" s="3"/>
      <c r="O20" s="3"/>
      <c r="P20" s="3"/>
      <c r="Q20" s="2"/>
    </row>
    <row r="21" spans="1:17" ht="12.75">
      <c r="A21" s="1"/>
      <c r="B21" s="151" t="s">
        <v>49</v>
      </c>
      <c r="C21" s="156"/>
      <c r="D21" s="156"/>
      <c r="E21" s="156"/>
      <c r="F21" s="152"/>
      <c r="G21" s="154" t="s">
        <v>0</v>
      </c>
      <c r="H21" s="155"/>
      <c r="I21" s="154" t="s">
        <v>1</v>
      </c>
      <c r="J21" s="155"/>
      <c r="K21" s="154" t="s">
        <v>2</v>
      </c>
      <c r="L21" s="155"/>
      <c r="M21" s="154" t="s">
        <v>3</v>
      </c>
      <c r="N21" s="155"/>
      <c r="O21" s="154" t="s">
        <v>4</v>
      </c>
      <c r="P21" s="155"/>
      <c r="Q21" s="144" t="s">
        <v>5</v>
      </c>
    </row>
    <row r="22" spans="1:17" ht="12.75" customHeight="1">
      <c r="A22" s="1"/>
      <c r="B22" s="146" t="s">
        <v>12</v>
      </c>
      <c r="C22" s="146" t="s">
        <v>6</v>
      </c>
      <c r="D22" s="148" t="s">
        <v>7</v>
      </c>
      <c r="E22" s="148" t="s">
        <v>8</v>
      </c>
      <c r="F22" s="148" t="s">
        <v>9</v>
      </c>
      <c r="G22" s="151" t="s">
        <v>10</v>
      </c>
      <c r="H22" s="152"/>
      <c r="I22" s="153" t="s">
        <v>11</v>
      </c>
      <c r="J22" s="152"/>
      <c r="K22" s="153" t="s">
        <v>40</v>
      </c>
      <c r="L22" s="152"/>
      <c r="M22" s="153" t="s">
        <v>42</v>
      </c>
      <c r="N22" s="152"/>
      <c r="O22" s="153" t="s">
        <v>41</v>
      </c>
      <c r="P22" s="152"/>
      <c r="Q22" s="145"/>
    </row>
    <row r="23" spans="1:17" ht="12.75">
      <c r="A23" s="1"/>
      <c r="B23" s="147"/>
      <c r="C23" s="147"/>
      <c r="D23" s="149"/>
      <c r="E23" s="149"/>
      <c r="F23" s="149"/>
      <c r="G23" s="4" t="s">
        <v>12</v>
      </c>
      <c r="H23" s="4" t="s">
        <v>5</v>
      </c>
      <c r="I23" s="4" t="s">
        <v>12</v>
      </c>
      <c r="J23" s="4" t="s">
        <v>5</v>
      </c>
      <c r="K23" s="4" t="s">
        <v>12</v>
      </c>
      <c r="L23" s="4" t="s">
        <v>5</v>
      </c>
      <c r="M23" s="4" t="s">
        <v>12</v>
      </c>
      <c r="N23" s="4" t="s">
        <v>5</v>
      </c>
      <c r="O23" s="4" t="s">
        <v>12</v>
      </c>
      <c r="P23" s="4" t="s">
        <v>5</v>
      </c>
      <c r="Q23" s="145"/>
    </row>
    <row r="24" spans="1:17" ht="12.75">
      <c r="A24" s="1"/>
      <c r="B24" s="19">
        <v>1</v>
      </c>
      <c r="C24" s="25">
        <v>202</v>
      </c>
      <c r="D24" s="23" t="s">
        <v>19</v>
      </c>
      <c r="E24" s="12" t="s">
        <v>13</v>
      </c>
      <c r="F24" s="21" t="s">
        <v>14</v>
      </c>
      <c r="G24" s="27">
        <v>6</v>
      </c>
      <c r="H24" s="28">
        <v>11</v>
      </c>
      <c r="I24" s="35">
        <v>2</v>
      </c>
      <c r="J24" s="32">
        <v>16</v>
      </c>
      <c r="K24" s="11">
        <v>1</v>
      </c>
      <c r="L24" s="13">
        <v>20</v>
      </c>
      <c r="M24" s="35"/>
      <c r="N24" s="32"/>
      <c r="O24" s="11"/>
      <c r="P24" s="13"/>
      <c r="Q24" s="119">
        <f>SUM(H24,J24,L24,N24,P24)</f>
        <v>47</v>
      </c>
    </row>
    <row r="25" spans="1:17" ht="12.75">
      <c r="A25" s="1"/>
      <c r="B25" s="20">
        <v>2</v>
      </c>
      <c r="C25" s="26">
        <v>234</v>
      </c>
      <c r="D25" s="24" t="s">
        <v>79</v>
      </c>
      <c r="E25" s="16" t="s">
        <v>15</v>
      </c>
      <c r="F25" s="22" t="s">
        <v>25</v>
      </c>
      <c r="G25" s="60">
        <v>12</v>
      </c>
      <c r="H25" s="61">
        <v>5</v>
      </c>
      <c r="I25" s="75">
        <v>1</v>
      </c>
      <c r="J25" s="76">
        <v>19</v>
      </c>
      <c r="K25" s="77">
        <v>5</v>
      </c>
      <c r="L25" s="78">
        <v>12</v>
      </c>
      <c r="M25" s="75"/>
      <c r="N25" s="76"/>
      <c r="O25" s="77"/>
      <c r="P25" s="78"/>
      <c r="Q25" s="119">
        <f>SUM(H25,J25,L25,N25,P25)</f>
        <v>36</v>
      </c>
    </row>
    <row r="26" spans="1:17" ht="12.75">
      <c r="A26" s="1"/>
      <c r="B26" s="20">
        <v>3</v>
      </c>
      <c r="C26" s="72">
        <v>219</v>
      </c>
      <c r="D26" s="73" t="s">
        <v>55</v>
      </c>
      <c r="E26" s="58" t="s">
        <v>56</v>
      </c>
      <c r="F26" s="74" t="s">
        <v>57</v>
      </c>
      <c r="G26" s="29">
        <v>8</v>
      </c>
      <c r="H26" s="30">
        <v>9</v>
      </c>
      <c r="I26" s="36">
        <v>4</v>
      </c>
      <c r="J26" s="33">
        <v>12</v>
      </c>
      <c r="K26" s="14">
        <v>6</v>
      </c>
      <c r="L26" s="15">
        <v>11</v>
      </c>
      <c r="M26" s="36"/>
      <c r="N26" s="33"/>
      <c r="O26" s="14"/>
      <c r="P26" s="15"/>
      <c r="Q26" s="119">
        <f>SUM(H26,J26,L26,N26,P26)</f>
        <v>32</v>
      </c>
    </row>
    <row r="27" spans="1:17" ht="12.75">
      <c r="A27" s="1"/>
      <c r="B27" s="20">
        <v>4</v>
      </c>
      <c r="C27" s="26">
        <v>205</v>
      </c>
      <c r="D27" s="24" t="s">
        <v>20</v>
      </c>
      <c r="E27" s="16" t="s">
        <v>17</v>
      </c>
      <c r="F27" s="91" t="s">
        <v>14</v>
      </c>
      <c r="G27" s="29">
        <v>9</v>
      </c>
      <c r="H27" s="30">
        <v>8</v>
      </c>
      <c r="I27" s="36"/>
      <c r="J27" s="33"/>
      <c r="K27" s="14">
        <v>2</v>
      </c>
      <c r="L27" s="15">
        <v>17</v>
      </c>
      <c r="M27" s="36"/>
      <c r="N27" s="33"/>
      <c r="O27" s="14"/>
      <c r="P27" s="15"/>
      <c r="Q27" s="119">
        <f>SUM(H27,J27,L27,N27,P27)</f>
        <v>25</v>
      </c>
    </row>
    <row r="28" spans="1:17" ht="12.75">
      <c r="A28" s="1"/>
      <c r="B28" s="20">
        <v>5</v>
      </c>
      <c r="C28" s="26">
        <v>269</v>
      </c>
      <c r="D28" s="24" t="s">
        <v>91</v>
      </c>
      <c r="E28" s="16" t="s">
        <v>15</v>
      </c>
      <c r="F28" s="48" t="s">
        <v>25</v>
      </c>
      <c r="G28" s="60">
        <v>7</v>
      </c>
      <c r="H28" s="61">
        <v>10</v>
      </c>
      <c r="I28" s="36">
        <v>3</v>
      </c>
      <c r="J28" s="33">
        <v>14</v>
      </c>
      <c r="K28" s="14" t="s">
        <v>84</v>
      </c>
      <c r="L28" s="15">
        <v>0</v>
      </c>
      <c r="M28" s="36"/>
      <c r="N28" s="33"/>
      <c r="O28" s="14"/>
      <c r="P28" s="15"/>
      <c r="Q28" s="119">
        <f>SUM(H28,J28,L28,N28,P28)</f>
        <v>24</v>
      </c>
    </row>
    <row r="29" spans="1:17" ht="12.75">
      <c r="A29" s="1"/>
      <c r="B29" s="20">
        <v>6</v>
      </c>
      <c r="C29" s="26">
        <v>293</v>
      </c>
      <c r="D29" s="24" t="s">
        <v>52</v>
      </c>
      <c r="E29" s="16" t="s">
        <v>13</v>
      </c>
      <c r="F29" s="22" t="s">
        <v>14</v>
      </c>
      <c r="G29" s="60">
        <v>10</v>
      </c>
      <c r="H29" s="61">
        <v>7</v>
      </c>
      <c r="I29" s="75"/>
      <c r="J29" s="76"/>
      <c r="K29" s="77">
        <v>3</v>
      </c>
      <c r="L29" s="78">
        <v>15</v>
      </c>
      <c r="M29" s="75"/>
      <c r="N29" s="76"/>
      <c r="O29" s="77"/>
      <c r="P29" s="78"/>
      <c r="Q29" s="119">
        <f>SUM(H29,J29,L29,N29,P29)</f>
        <v>22</v>
      </c>
    </row>
    <row r="30" spans="1:17" ht="12.75">
      <c r="A30" s="1"/>
      <c r="B30" s="20">
        <v>7</v>
      </c>
      <c r="C30" s="26">
        <v>7</v>
      </c>
      <c r="D30" s="24" t="s">
        <v>90</v>
      </c>
      <c r="E30" s="16" t="s">
        <v>15</v>
      </c>
      <c r="F30" s="22" t="s">
        <v>89</v>
      </c>
      <c r="G30" s="29">
        <v>1</v>
      </c>
      <c r="H30" s="30">
        <v>20</v>
      </c>
      <c r="I30" s="36"/>
      <c r="J30" s="33"/>
      <c r="K30" s="14"/>
      <c r="L30" s="15"/>
      <c r="M30" s="36"/>
      <c r="N30" s="33"/>
      <c r="O30" s="14"/>
      <c r="P30" s="15"/>
      <c r="Q30" s="119">
        <f>SUM(H30,J30,L30,N30,P30)</f>
        <v>20</v>
      </c>
    </row>
    <row r="31" spans="1:17" ht="12.75">
      <c r="A31" s="1"/>
      <c r="B31" s="20">
        <v>8</v>
      </c>
      <c r="C31" s="72">
        <v>9</v>
      </c>
      <c r="D31" s="73" t="s">
        <v>53</v>
      </c>
      <c r="E31" s="58" t="s">
        <v>54</v>
      </c>
      <c r="F31" s="74" t="s">
        <v>89</v>
      </c>
      <c r="G31" s="29">
        <v>2</v>
      </c>
      <c r="H31" s="30">
        <v>17</v>
      </c>
      <c r="I31" s="36"/>
      <c r="J31" s="33"/>
      <c r="K31" s="14"/>
      <c r="L31" s="15"/>
      <c r="M31" s="36"/>
      <c r="N31" s="33"/>
      <c r="O31" s="14"/>
      <c r="P31" s="15"/>
      <c r="Q31" s="119">
        <f>SUM(H31,J31,L31,N31,P31)</f>
        <v>17</v>
      </c>
    </row>
    <row r="32" spans="1:17" ht="12.75">
      <c r="A32" s="1"/>
      <c r="B32" s="20">
        <v>9</v>
      </c>
      <c r="C32" s="26">
        <v>76</v>
      </c>
      <c r="D32" s="24" t="s">
        <v>92</v>
      </c>
      <c r="E32" s="16" t="s">
        <v>93</v>
      </c>
      <c r="F32" s="22" t="s">
        <v>89</v>
      </c>
      <c r="G32" s="29">
        <v>3</v>
      </c>
      <c r="H32" s="30">
        <v>15</v>
      </c>
      <c r="I32" s="36"/>
      <c r="J32" s="33"/>
      <c r="K32" s="14"/>
      <c r="L32" s="15"/>
      <c r="M32" s="36"/>
      <c r="N32" s="33"/>
      <c r="O32" s="14"/>
      <c r="P32" s="15"/>
      <c r="Q32" s="119">
        <f>SUM(H32,J32,L32,N32,P32)</f>
        <v>15</v>
      </c>
    </row>
    <row r="33" spans="1:17" ht="12.75">
      <c r="A33" s="1"/>
      <c r="B33" s="71">
        <v>10</v>
      </c>
      <c r="C33" s="72">
        <v>1</v>
      </c>
      <c r="D33" s="73" t="s">
        <v>50</v>
      </c>
      <c r="E33" s="58" t="s">
        <v>15</v>
      </c>
      <c r="F33" s="74" t="s">
        <v>89</v>
      </c>
      <c r="G33" s="29">
        <v>4</v>
      </c>
      <c r="H33" s="30">
        <v>13</v>
      </c>
      <c r="I33" s="36"/>
      <c r="J33" s="33"/>
      <c r="K33" s="14"/>
      <c r="L33" s="15"/>
      <c r="M33" s="36"/>
      <c r="N33" s="33"/>
      <c r="O33" s="14"/>
      <c r="P33" s="15"/>
      <c r="Q33" s="119">
        <f>SUM(H33,J33,L33,N33,P33)</f>
        <v>13</v>
      </c>
    </row>
    <row r="34" spans="1:17" ht="12.75">
      <c r="A34" s="1"/>
      <c r="B34" s="71">
        <v>11</v>
      </c>
      <c r="C34" s="72">
        <v>252</v>
      </c>
      <c r="D34" s="73" t="s">
        <v>124</v>
      </c>
      <c r="E34" s="58" t="s">
        <v>125</v>
      </c>
      <c r="F34" s="74" t="s">
        <v>46</v>
      </c>
      <c r="G34" s="29"/>
      <c r="H34" s="30"/>
      <c r="I34" s="75"/>
      <c r="J34" s="76"/>
      <c r="K34" s="77">
        <v>4</v>
      </c>
      <c r="L34" s="78">
        <v>13</v>
      </c>
      <c r="M34" s="75"/>
      <c r="N34" s="76"/>
      <c r="O34" s="77"/>
      <c r="P34" s="78"/>
      <c r="Q34" s="119">
        <f>SUM(H34,J34,L34,N34,P34)</f>
        <v>13</v>
      </c>
    </row>
    <row r="35" spans="1:17" ht="12.75">
      <c r="A35" s="1"/>
      <c r="B35" s="71">
        <v>12</v>
      </c>
      <c r="C35" s="26">
        <v>2</v>
      </c>
      <c r="D35" s="24" t="s">
        <v>94</v>
      </c>
      <c r="E35" s="16" t="s">
        <v>95</v>
      </c>
      <c r="F35" s="22" t="s">
        <v>89</v>
      </c>
      <c r="G35" s="29">
        <v>5</v>
      </c>
      <c r="H35" s="30">
        <v>12</v>
      </c>
      <c r="I35" s="36"/>
      <c r="J35" s="33"/>
      <c r="K35" s="14"/>
      <c r="L35" s="15"/>
      <c r="M35" s="36"/>
      <c r="N35" s="33"/>
      <c r="O35" s="14"/>
      <c r="P35" s="15"/>
      <c r="Q35" s="119">
        <f>SUM(H35,J35,L35,N35,P35)</f>
        <v>12</v>
      </c>
    </row>
    <row r="36" spans="1:17" ht="12.75">
      <c r="A36" s="1"/>
      <c r="B36" s="71">
        <v>13</v>
      </c>
      <c r="C36" s="26">
        <v>238</v>
      </c>
      <c r="D36" s="24" t="s">
        <v>32</v>
      </c>
      <c r="E36" s="16" t="s">
        <v>17</v>
      </c>
      <c r="F36" s="22" t="s">
        <v>14</v>
      </c>
      <c r="G36" s="60" t="s">
        <v>84</v>
      </c>
      <c r="H36" s="61">
        <v>0</v>
      </c>
      <c r="I36" s="75">
        <v>5</v>
      </c>
      <c r="J36" s="76">
        <v>11</v>
      </c>
      <c r="K36" s="77"/>
      <c r="L36" s="78"/>
      <c r="M36" s="75"/>
      <c r="N36" s="76"/>
      <c r="O36" s="77"/>
      <c r="P36" s="78"/>
      <c r="Q36" s="119">
        <f>SUM(H36,J36,L36,N36,P36)</f>
        <v>11</v>
      </c>
    </row>
    <row r="37" spans="1:17" ht="12.75">
      <c r="A37" s="1"/>
      <c r="B37" s="71">
        <v>14</v>
      </c>
      <c r="C37" s="72">
        <v>288</v>
      </c>
      <c r="D37" s="73" t="s">
        <v>108</v>
      </c>
      <c r="E37" s="58" t="s">
        <v>116</v>
      </c>
      <c r="F37" s="74" t="s">
        <v>115</v>
      </c>
      <c r="G37" s="60"/>
      <c r="H37" s="61"/>
      <c r="I37" s="75">
        <v>6</v>
      </c>
      <c r="J37" s="76">
        <v>10</v>
      </c>
      <c r="K37" s="77"/>
      <c r="L37" s="78"/>
      <c r="M37" s="75"/>
      <c r="N37" s="76"/>
      <c r="O37" s="77"/>
      <c r="P37" s="78"/>
      <c r="Q37" s="119">
        <f>SUM(H37,J37,L37,N37,P37)</f>
        <v>10</v>
      </c>
    </row>
    <row r="38" spans="1:17" ht="12.75">
      <c r="A38" s="1"/>
      <c r="B38" s="171">
        <v>15</v>
      </c>
      <c r="C38" s="173">
        <v>214</v>
      </c>
      <c r="D38" s="174" t="s">
        <v>51</v>
      </c>
      <c r="E38" s="175" t="s">
        <v>21</v>
      </c>
      <c r="F38" s="129" t="s">
        <v>114</v>
      </c>
      <c r="G38" s="176">
        <v>11</v>
      </c>
      <c r="H38" s="177">
        <v>6</v>
      </c>
      <c r="I38" s="79"/>
      <c r="J38" s="80"/>
      <c r="K38" s="81"/>
      <c r="L38" s="82"/>
      <c r="M38" s="79"/>
      <c r="N38" s="80"/>
      <c r="O38" s="81"/>
      <c r="P38" s="82"/>
      <c r="Q38" s="119">
        <f>SUM(H38,J38,L38,N38,P38)</f>
        <v>6</v>
      </c>
    </row>
    <row r="39" spans="1:17" ht="12.75">
      <c r="A39" s="1"/>
      <c r="B39" s="83">
        <v>16</v>
      </c>
      <c r="C39" s="84">
        <v>208</v>
      </c>
      <c r="D39" s="85" t="s">
        <v>33</v>
      </c>
      <c r="E39" s="65" t="s">
        <v>17</v>
      </c>
      <c r="F39" s="105" t="s">
        <v>16</v>
      </c>
      <c r="G39" s="67"/>
      <c r="H39" s="68"/>
      <c r="I39" s="87" t="s">
        <v>84</v>
      </c>
      <c r="J39" s="88">
        <v>0</v>
      </c>
      <c r="K39" s="89" t="s">
        <v>84</v>
      </c>
      <c r="L39" s="90">
        <v>0</v>
      </c>
      <c r="M39" s="87"/>
      <c r="N39" s="88"/>
      <c r="O39" s="89"/>
      <c r="P39" s="90"/>
      <c r="Q39" s="120">
        <f>SUM(H39,J39,L39,N39,P39)</f>
        <v>0</v>
      </c>
    </row>
    <row r="40" spans="1:17" ht="12.75">
      <c r="A40" s="1"/>
      <c r="B40" s="1"/>
      <c r="C40" s="3"/>
      <c r="D40" s="5"/>
      <c r="E40" s="5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2"/>
    </row>
    <row r="41" spans="1:17" ht="12.75">
      <c r="A41" s="1"/>
      <c r="B41" s="1"/>
      <c r="C41" s="3"/>
      <c r="D41" s="5"/>
      <c r="E41" s="5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2"/>
    </row>
    <row r="42" spans="1:17" ht="12.75">
      <c r="A42" s="1"/>
      <c r="B42" s="151" t="s">
        <v>58</v>
      </c>
      <c r="C42" s="156"/>
      <c r="D42" s="156"/>
      <c r="E42" s="156"/>
      <c r="F42" s="152"/>
      <c r="G42" s="154" t="s">
        <v>0</v>
      </c>
      <c r="H42" s="155"/>
      <c r="I42" s="154" t="s">
        <v>1</v>
      </c>
      <c r="J42" s="155"/>
      <c r="K42" s="154" t="s">
        <v>2</v>
      </c>
      <c r="L42" s="155"/>
      <c r="M42" s="154" t="s">
        <v>3</v>
      </c>
      <c r="N42" s="155"/>
      <c r="O42" s="154" t="s">
        <v>4</v>
      </c>
      <c r="P42" s="155"/>
      <c r="Q42" s="144" t="s">
        <v>5</v>
      </c>
    </row>
    <row r="43" spans="1:17" ht="12.75" customHeight="1">
      <c r="A43" s="1"/>
      <c r="B43" s="146" t="s">
        <v>12</v>
      </c>
      <c r="C43" s="146" t="s">
        <v>6</v>
      </c>
      <c r="D43" s="148" t="s">
        <v>7</v>
      </c>
      <c r="E43" s="148" t="s">
        <v>8</v>
      </c>
      <c r="F43" s="148" t="s">
        <v>9</v>
      </c>
      <c r="G43" s="151" t="s">
        <v>10</v>
      </c>
      <c r="H43" s="152"/>
      <c r="I43" s="153" t="s">
        <v>11</v>
      </c>
      <c r="J43" s="152"/>
      <c r="K43" s="153" t="s">
        <v>40</v>
      </c>
      <c r="L43" s="152"/>
      <c r="M43" s="153" t="s">
        <v>42</v>
      </c>
      <c r="N43" s="152"/>
      <c r="O43" s="153" t="s">
        <v>41</v>
      </c>
      <c r="P43" s="152"/>
      <c r="Q43" s="145"/>
    </row>
    <row r="44" spans="1:17" ht="12.75">
      <c r="A44" s="1"/>
      <c r="B44" s="147"/>
      <c r="C44" s="147"/>
      <c r="D44" s="149"/>
      <c r="E44" s="149"/>
      <c r="F44" s="149"/>
      <c r="G44" s="4" t="s">
        <v>12</v>
      </c>
      <c r="H44" s="4" t="s">
        <v>5</v>
      </c>
      <c r="I44" s="4" t="s">
        <v>12</v>
      </c>
      <c r="J44" s="4" t="s">
        <v>5</v>
      </c>
      <c r="K44" s="4" t="s">
        <v>12</v>
      </c>
      <c r="L44" s="4" t="s">
        <v>5</v>
      </c>
      <c r="M44" s="4" t="s">
        <v>12</v>
      </c>
      <c r="N44" s="4" t="s">
        <v>5</v>
      </c>
      <c r="O44" s="4" t="s">
        <v>12</v>
      </c>
      <c r="P44" s="4" t="s">
        <v>5</v>
      </c>
      <c r="Q44" s="145"/>
    </row>
    <row r="45" spans="1:17" ht="12.75">
      <c r="A45" s="1"/>
      <c r="B45" s="106">
        <v>1</v>
      </c>
      <c r="C45" s="49">
        <v>377</v>
      </c>
      <c r="D45" s="92" t="s">
        <v>80</v>
      </c>
      <c r="E45" s="93" t="s">
        <v>15</v>
      </c>
      <c r="F45" s="107" t="s">
        <v>16</v>
      </c>
      <c r="G45" s="94">
        <v>1</v>
      </c>
      <c r="H45" s="95">
        <v>20</v>
      </c>
      <c r="I45" s="96">
        <v>1</v>
      </c>
      <c r="J45" s="97">
        <v>17</v>
      </c>
      <c r="K45" s="94">
        <v>2</v>
      </c>
      <c r="L45" s="95">
        <v>16</v>
      </c>
      <c r="M45" s="96"/>
      <c r="N45" s="97"/>
      <c r="O45" s="94"/>
      <c r="P45" s="95"/>
      <c r="Q45" s="119">
        <f>SUM(H45,J45,L45,N45,P45)</f>
        <v>53</v>
      </c>
    </row>
    <row r="46" spans="1:17" ht="12.75">
      <c r="A46" s="1"/>
      <c r="B46" s="71">
        <v>2</v>
      </c>
      <c r="C46" s="55">
        <v>314</v>
      </c>
      <c r="D46" s="98" t="s">
        <v>81</v>
      </c>
      <c r="E46" s="99" t="s">
        <v>15</v>
      </c>
      <c r="F46" s="100" t="s">
        <v>16</v>
      </c>
      <c r="G46" s="77">
        <v>2</v>
      </c>
      <c r="H46" s="78">
        <v>17</v>
      </c>
      <c r="I46" s="75">
        <v>2</v>
      </c>
      <c r="J46" s="76">
        <v>14</v>
      </c>
      <c r="K46" s="77">
        <v>1</v>
      </c>
      <c r="L46" s="78">
        <v>19</v>
      </c>
      <c r="M46" s="75"/>
      <c r="N46" s="76"/>
      <c r="O46" s="77"/>
      <c r="P46" s="78"/>
      <c r="Q46" s="119">
        <f>SUM(H46,J46,L46,N46,P46)</f>
        <v>50</v>
      </c>
    </row>
    <row r="47" spans="1:17" ht="12.75">
      <c r="A47" s="1"/>
      <c r="B47" s="71">
        <v>3</v>
      </c>
      <c r="C47" s="55">
        <v>313</v>
      </c>
      <c r="D47" s="98" t="s">
        <v>77</v>
      </c>
      <c r="E47" s="101" t="s">
        <v>78</v>
      </c>
      <c r="F47" s="100" t="s">
        <v>16</v>
      </c>
      <c r="G47" s="77">
        <v>3</v>
      </c>
      <c r="H47" s="78">
        <v>15</v>
      </c>
      <c r="I47" s="75">
        <v>5</v>
      </c>
      <c r="J47" s="76">
        <v>9</v>
      </c>
      <c r="K47" s="77">
        <v>3</v>
      </c>
      <c r="L47" s="78">
        <v>14</v>
      </c>
      <c r="M47" s="75"/>
      <c r="N47" s="76"/>
      <c r="O47" s="77"/>
      <c r="P47" s="78"/>
      <c r="Q47" s="119">
        <f>SUM(H47,J47,L47,N47,P47)</f>
        <v>38</v>
      </c>
    </row>
    <row r="48" spans="1:17" ht="12.75">
      <c r="A48" s="1"/>
      <c r="B48" s="71">
        <v>4</v>
      </c>
      <c r="C48" s="55">
        <v>390</v>
      </c>
      <c r="D48" s="98" t="s">
        <v>28</v>
      </c>
      <c r="E48" s="99" t="s">
        <v>96</v>
      </c>
      <c r="F48" s="100" t="s">
        <v>37</v>
      </c>
      <c r="G48" s="77">
        <v>6</v>
      </c>
      <c r="H48" s="78">
        <v>11</v>
      </c>
      <c r="I48" s="75">
        <v>3</v>
      </c>
      <c r="J48" s="76">
        <v>12</v>
      </c>
      <c r="K48" s="77" t="s">
        <v>84</v>
      </c>
      <c r="L48" s="78">
        <v>0</v>
      </c>
      <c r="M48" s="75"/>
      <c r="N48" s="76"/>
      <c r="O48" s="77"/>
      <c r="P48" s="78"/>
      <c r="Q48" s="119">
        <f>SUM(H48,J48,L48,N48,P48)</f>
        <v>23</v>
      </c>
    </row>
    <row r="49" spans="1:17" ht="12.75">
      <c r="A49" s="1"/>
      <c r="B49" s="71">
        <v>5</v>
      </c>
      <c r="C49" s="55">
        <v>301</v>
      </c>
      <c r="D49" s="98" t="s">
        <v>29</v>
      </c>
      <c r="E49" s="99" t="s">
        <v>30</v>
      </c>
      <c r="F49" s="74" t="s">
        <v>16</v>
      </c>
      <c r="G49" s="77" t="s">
        <v>84</v>
      </c>
      <c r="H49" s="78">
        <v>0</v>
      </c>
      <c r="I49" s="75">
        <v>4</v>
      </c>
      <c r="J49" s="76">
        <v>10</v>
      </c>
      <c r="K49" s="77">
        <v>4</v>
      </c>
      <c r="L49" s="78">
        <v>12</v>
      </c>
      <c r="M49" s="75"/>
      <c r="N49" s="76"/>
      <c r="O49" s="77"/>
      <c r="P49" s="78"/>
      <c r="Q49" s="119">
        <f>SUM(H49,J49,L49,N49,P49)</f>
        <v>22</v>
      </c>
    </row>
    <row r="50" spans="1:17" ht="12.75">
      <c r="A50" s="1"/>
      <c r="B50" s="71">
        <v>6</v>
      </c>
      <c r="C50" s="55">
        <v>2</v>
      </c>
      <c r="D50" s="98" t="s">
        <v>59</v>
      </c>
      <c r="E50" s="99" t="s">
        <v>60</v>
      </c>
      <c r="F50" s="100" t="s">
        <v>89</v>
      </c>
      <c r="G50" s="77">
        <v>4</v>
      </c>
      <c r="H50" s="78">
        <v>13</v>
      </c>
      <c r="I50" s="75"/>
      <c r="J50" s="76"/>
      <c r="K50" s="77"/>
      <c r="L50" s="78"/>
      <c r="M50" s="75"/>
      <c r="N50" s="76"/>
      <c r="O50" s="77"/>
      <c r="P50" s="78"/>
      <c r="Q50" s="119">
        <f>SUM(H50,J50,L50,N50,P50)</f>
        <v>13</v>
      </c>
    </row>
    <row r="51" spans="1:17" ht="12.75">
      <c r="A51" s="1"/>
      <c r="B51" s="71">
        <v>7</v>
      </c>
      <c r="C51" s="55">
        <v>345</v>
      </c>
      <c r="D51" s="98" t="s">
        <v>99</v>
      </c>
      <c r="E51" s="99" t="s">
        <v>78</v>
      </c>
      <c r="F51" s="100" t="s">
        <v>14</v>
      </c>
      <c r="G51" s="77">
        <v>5</v>
      </c>
      <c r="H51" s="78">
        <v>12</v>
      </c>
      <c r="I51" s="75"/>
      <c r="J51" s="76"/>
      <c r="K51" s="77"/>
      <c r="L51" s="78"/>
      <c r="M51" s="75"/>
      <c r="N51" s="76"/>
      <c r="O51" s="77"/>
      <c r="P51" s="78"/>
      <c r="Q51" s="119">
        <f>SUM(H51,J51,L51,N51,P51)</f>
        <v>12</v>
      </c>
    </row>
    <row r="52" spans="1:17" ht="12.75">
      <c r="A52" s="1"/>
      <c r="B52" s="71">
        <v>8</v>
      </c>
      <c r="C52" s="102">
        <v>396</v>
      </c>
      <c r="D52" s="178" t="s">
        <v>126</v>
      </c>
      <c r="E52" s="179" t="s">
        <v>129</v>
      </c>
      <c r="F52" s="128" t="s">
        <v>46</v>
      </c>
      <c r="G52" s="81"/>
      <c r="H52" s="82"/>
      <c r="I52" s="79"/>
      <c r="J52" s="80"/>
      <c r="K52" s="81">
        <v>5</v>
      </c>
      <c r="L52" s="82">
        <v>11</v>
      </c>
      <c r="M52" s="79"/>
      <c r="N52" s="80"/>
      <c r="O52" s="81"/>
      <c r="P52" s="82"/>
      <c r="Q52" s="119">
        <f>SUM(H52,J52,L52,N52,P52)</f>
        <v>11</v>
      </c>
    </row>
    <row r="53" spans="1:17" ht="12.75">
      <c r="A53" s="1"/>
      <c r="B53" s="71">
        <v>9</v>
      </c>
      <c r="C53" s="102">
        <v>391</v>
      </c>
      <c r="D53" s="178" t="s">
        <v>127</v>
      </c>
      <c r="E53" s="179" t="s">
        <v>128</v>
      </c>
      <c r="F53" s="100" t="s">
        <v>37</v>
      </c>
      <c r="G53" s="81"/>
      <c r="H53" s="82"/>
      <c r="I53" s="79"/>
      <c r="J53" s="80"/>
      <c r="K53" s="81">
        <v>6</v>
      </c>
      <c r="L53" s="82">
        <v>10</v>
      </c>
      <c r="M53" s="79"/>
      <c r="N53" s="80"/>
      <c r="O53" s="81"/>
      <c r="P53" s="82"/>
      <c r="Q53" s="119">
        <f>SUM(H53,J53,L53,N53,P53)</f>
        <v>10</v>
      </c>
    </row>
    <row r="54" spans="1:18" ht="12.75">
      <c r="A54" s="1"/>
      <c r="B54" s="62">
        <v>10</v>
      </c>
      <c r="C54" s="62">
        <v>4</v>
      </c>
      <c r="D54" s="103" t="s">
        <v>97</v>
      </c>
      <c r="E54" s="104" t="s">
        <v>98</v>
      </c>
      <c r="F54" s="105" t="s">
        <v>89</v>
      </c>
      <c r="G54" s="131" t="s">
        <v>84</v>
      </c>
      <c r="H54" s="90">
        <v>0</v>
      </c>
      <c r="I54" s="87"/>
      <c r="J54" s="88"/>
      <c r="K54" s="89"/>
      <c r="L54" s="90"/>
      <c r="M54" s="87"/>
      <c r="N54" s="88"/>
      <c r="O54" s="89"/>
      <c r="P54" s="90"/>
      <c r="Q54" s="120">
        <f>SUM(H54,J54,L54,N54,P54)</f>
        <v>0</v>
      </c>
      <c r="R54" s="10"/>
    </row>
    <row r="55" spans="1:17" ht="12.75">
      <c r="A55" s="1"/>
      <c r="B55" s="1"/>
      <c r="C55" s="3"/>
      <c r="D55" s="5"/>
      <c r="E55" s="5"/>
      <c r="F55" s="5"/>
      <c r="G55" s="3"/>
      <c r="H55" s="3"/>
      <c r="I55" s="1"/>
      <c r="J55" s="1"/>
      <c r="K55" s="1"/>
      <c r="L55" s="1"/>
      <c r="M55" s="1"/>
      <c r="N55" s="1"/>
      <c r="O55" s="1"/>
      <c r="P55" s="1"/>
      <c r="Q55" s="2"/>
    </row>
    <row r="56" spans="1:17" ht="12.75">
      <c r="A56" s="1"/>
      <c r="B56" s="1"/>
      <c r="C56" s="2"/>
      <c r="D56" s="6"/>
      <c r="E56" s="6"/>
      <c r="F56" s="6"/>
      <c r="G56" s="2"/>
      <c r="H56" s="2"/>
      <c r="I56" s="1"/>
      <c r="J56" s="1"/>
      <c r="K56" s="1"/>
      <c r="L56" s="1"/>
      <c r="M56" s="1"/>
      <c r="N56" s="1"/>
      <c r="O56" s="1"/>
      <c r="P56" s="1"/>
      <c r="Q56" s="2"/>
    </row>
    <row r="57" spans="1:17" ht="12.75">
      <c r="A57" s="1"/>
      <c r="B57" s="151" t="s">
        <v>120</v>
      </c>
      <c r="C57" s="156"/>
      <c r="D57" s="156"/>
      <c r="E57" s="156"/>
      <c r="F57" s="152"/>
      <c r="G57" s="154" t="s">
        <v>0</v>
      </c>
      <c r="H57" s="155"/>
      <c r="I57" s="154" t="s">
        <v>1</v>
      </c>
      <c r="J57" s="155"/>
      <c r="K57" s="154" t="s">
        <v>2</v>
      </c>
      <c r="L57" s="155"/>
      <c r="M57" s="154" t="s">
        <v>3</v>
      </c>
      <c r="N57" s="155"/>
      <c r="O57" s="154" t="s">
        <v>4</v>
      </c>
      <c r="P57" s="155"/>
      <c r="Q57" s="144" t="s">
        <v>5</v>
      </c>
    </row>
    <row r="58" spans="1:17" ht="2.25" customHeight="1">
      <c r="A58" s="1"/>
      <c r="B58" s="146" t="s">
        <v>12</v>
      </c>
      <c r="C58" s="146" t="s">
        <v>6</v>
      </c>
      <c r="D58" s="148" t="s">
        <v>7</v>
      </c>
      <c r="E58" s="148" t="s">
        <v>8</v>
      </c>
      <c r="F58" s="148" t="s">
        <v>9</v>
      </c>
      <c r="G58" s="151" t="s">
        <v>10</v>
      </c>
      <c r="H58" s="152"/>
      <c r="I58" s="153" t="s">
        <v>11</v>
      </c>
      <c r="J58" s="152"/>
      <c r="K58" s="153" t="s">
        <v>40</v>
      </c>
      <c r="L58" s="152"/>
      <c r="M58" s="153" t="s">
        <v>41</v>
      </c>
      <c r="N58" s="152"/>
      <c r="O58" s="153" t="s">
        <v>42</v>
      </c>
      <c r="P58" s="152"/>
      <c r="Q58" s="145"/>
    </row>
    <row r="59" spans="1:17" ht="17.25" customHeight="1">
      <c r="A59" s="1"/>
      <c r="B59" s="147"/>
      <c r="C59" s="147"/>
      <c r="D59" s="149"/>
      <c r="E59" s="162"/>
      <c r="F59" s="162"/>
      <c r="G59" s="41" t="s">
        <v>12</v>
      </c>
      <c r="H59" s="42" t="s">
        <v>5</v>
      </c>
      <c r="I59" s="4" t="s">
        <v>12</v>
      </c>
      <c r="J59" s="4" t="s">
        <v>5</v>
      </c>
      <c r="K59" s="4" t="s">
        <v>12</v>
      </c>
      <c r="L59" s="4" t="s">
        <v>5</v>
      </c>
      <c r="M59" s="4" t="s">
        <v>12</v>
      </c>
      <c r="N59" s="4" t="s">
        <v>5</v>
      </c>
      <c r="O59" s="4" t="s">
        <v>12</v>
      </c>
      <c r="P59" s="4" t="s">
        <v>5</v>
      </c>
      <c r="Q59" s="145"/>
    </row>
    <row r="60" spans="1:17" ht="12.75">
      <c r="A60" s="1"/>
      <c r="B60" s="106">
        <v>1</v>
      </c>
      <c r="C60" s="49">
        <v>23</v>
      </c>
      <c r="D60" s="117" t="s">
        <v>103</v>
      </c>
      <c r="E60" s="113" t="s">
        <v>63</v>
      </c>
      <c r="F60" s="128" t="s">
        <v>46</v>
      </c>
      <c r="G60" s="94">
        <v>3</v>
      </c>
      <c r="H60" s="95">
        <v>15</v>
      </c>
      <c r="I60" s="96">
        <v>2</v>
      </c>
      <c r="J60" s="97">
        <v>17</v>
      </c>
      <c r="K60" s="94">
        <v>4</v>
      </c>
      <c r="L60" s="95">
        <v>13</v>
      </c>
      <c r="M60" s="96"/>
      <c r="N60" s="97"/>
      <c r="O60" s="94"/>
      <c r="P60" s="95"/>
      <c r="Q60" s="119">
        <f>SUM(H60,J60,L60,N60,P60)</f>
        <v>45</v>
      </c>
    </row>
    <row r="61" spans="1:19" ht="12.75">
      <c r="A61" s="1"/>
      <c r="B61" s="71">
        <v>2</v>
      </c>
      <c r="C61" s="55">
        <v>42</v>
      </c>
      <c r="D61" s="111" t="s">
        <v>104</v>
      </c>
      <c r="E61" s="113" t="s">
        <v>63</v>
      </c>
      <c r="F61" s="115" t="s">
        <v>16</v>
      </c>
      <c r="G61" s="77">
        <v>2</v>
      </c>
      <c r="H61" s="78">
        <v>17</v>
      </c>
      <c r="I61" s="75">
        <v>3</v>
      </c>
      <c r="J61" s="76">
        <v>15</v>
      </c>
      <c r="K61" s="77">
        <v>5</v>
      </c>
      <c r="L61" s="78">
        <v>12</v>
      </c>
      <c r="M61" s="75"/>
      <c r="N61" s="76"/>
      <c r="O61" s="77"/>
      <c r="P61" s="78"/>
      <c r="Q61" s="119">
        <f>SUM(H61,J61,L61,N61,P61)</f>
        <v>44</v>
      </c>
      <c r="S61" s="180"/>
    </row>
    <row r="62" spans="1:17" ht="12.75">
      <c r="A62" s="1"/>
      <c r="B62" s="71">
        <v>3</v>
      </c>
      <c r="C62" s="55">
        <v>2</v>
      </c>
      <c r="D62" s="111" t="s">
        <v>112</v>
      </c>
      <c r="E62" s="113" t="s">
        <v>63</v>
      </c>
      <c r="F62" s="112" t="s">
        <v>89</v>
      </c>
      <c r="G62" s="77"/>
      <c r="H62" s="78"/>
      <c r="I62" s="75">
        <v>1</v>
      </c>
      <c r="J62" s="76">
        <v>20</v>
      </c>
      <c r="K62" s="77">
        <v>1</v>
      </c>
      <c r="L62" s="78">
        <v>20</v>
      </c>
      <c r="M62" s="75"/>
      <c r="N62" s="76"/>
      <c r="O62" s="77"/>
      <c r="P62" s="78"/>
      <c r="Q62" s="119">
        <f>SUM(H62,J62,L62,N62,P62)</f>
        <v>40</v>
      </c>
    </row>
    <row r="63" spans="1:17" ht="12.75">
      <c r="A63" s="1"/>
      <c r="B63" s="171">
        <v>4</v>
      </c>
      <c r="C63" s="102">
        <v>1</v>
      </c>
      <c r="D63" s="118" t="s">
        <v>102</v>
      </c>
      <c r="E63" s="113" t="s">
        <v>63</v>
      </c>
      <c r="F63" s="172" t="s">
        <v>37</v>
      </c>
      <c r="G63" s="81">
        <v>1</v>
      </c>
      <c r="H63" s="82">
        <v>20</v>
      </c>
      <c r="I63" s="79"/>
      <c r="J63" s="80"/>
      <c r="K63" s="81">
        <v>6</v>
      </c>
      <c r="L63" s="82">
        <v>11</v>
      </c>
      <c r="M63" s="79"/>
      <c r="N63" s="80"/>
      <c r="O63" s="81"/>
      <c r="P63" s="82"/>
      <c r="Q63" s="119">
        <f>SUM(H63,J63,L63,N63,P63)</f>
        <v>31</v>
      </c>
    </row>
    <row r="64" spans="1:17" ht="12.75">
      <c r="A64" s="1"/>
      <c r="B64" s="171">
        <v>5</v>
      </c>
      <c r="C64" s="102">
        <v>3</v>
      </c>
      <c r="D64" s="118" t="s">
        <v>122</v>
      </c>
      <c r="E64" s="113" t="s">
        <v>63</v>
      </c>
      <c r="F64" s="172"/>
      <c r="G64" s="81"/>
      <c r="H64" s="82"/>
      <c r="I64" s="79"/>
      <c r="J64" s="80"/>
      <c r="K64" s="81">
        <v>2</v>
      </c>
      <c r="L64" s="82">
        <v>17</v>
      </c>
      <c r="M64" s="79"/>
      <c r="N64" s="80"/>
      <c r="O64" s="81"/>
      <c r="P64" s="82"/>
      <c r="Q64" s="119">
        <f>SUM(H64,J64,L64,N64,P64)</f>
        <v>17</v>
      </c>
    </row>
    <row r="65" spans="1:17" ht="12.75">
      <c r="A65" s="1"/>
      <c r="B65" s="83">
        <v>6</v>
      </c>
      <c r="C65" s="62">
        <v>5</v>
      </c>
      <c r="D65" s="114" t="s">
        <v>123</v>
      </c>
      <c r="E65" s="116" t="s">
        <v>63</v>
      </c>
      <c r="F65" s="105"/>
      <c r="G65" s="89"/>
      <c r="H65" s="90"/>
      <c r="I65" s="87"/>
      <c r="J65" s="88"/>
      <c r="K65" s="89">
        <v>3</v>
      </c>
      <c r="L65" s="90">
        <v>15</v>
      </c>
      <c r="M65" s="87"/>
      <c r="N65" s="88"/>
      <c r="O65" s="89"/>
      <c r="P65" s="90"/>
      <c r="Q65" s="120">
        <f>SUM(H65,J65,L65,N65,P65)</f>
        <v>15</v>
      </c>
    </row>
    <row r="66" spans="1:17" ht="12.75">
      <c r="A66" s="1"/>
      <c r="B66" s="1"/>
      <c r="C66" s="2"/>
      <c r="D66" s="1"/>
      <c r="E66" s="1"/>
      <c r="F66" s="1"/>
      <c r="G66" s="2"/>
      <c r="H66" s="2"/>
      <c r="I66" s="1"/>
      <c r="J66" s="1"/>
      <c r="K66" s="1"/>
      <c r="L66" s="1"/>
      <c r="M66" s="1"/>
      <c r="N66" s="1"/>
      <c r="O66" s="1"/>
      <c r="P66" s="1"/>
      <c r="Q66" s="2"/>
    </row>
    <row r="67" spans="1:17" ht="12.75">
      <c r="A67" s="1"/>
      <c r="B67" s="151" t="s">
        <v>22</v>
      </c>
      <c r="C67" s="156"/>
      <c r="D67" s="156"/>
      <c r="E67" s="156"/>
      <c r="F67" s="152"/>
      <c r="G67" s="154" t="s">
        <v>0</v>
      </c>
      <c r="H67" s="155"/>
      <c r="I67" s="154" t="s">
        <v>1</v>
      </c>
      <c r="J67" s="155"/>
      <c r="K67" s="154" t="s">
        <v>2</v>
      </c>
      <c r="L67" s="155"/>
      <c r="M67" s="154" t="s">
        <v>3</v>
      </c>
      <c r="N67" s="155"/>
      <c r="O67" s="154" t="s">
        <v>4</v>
      </c>
      <c r="P67" s="155"/>
      <c r="Q67" s="144" t="s">
        <v>5</v>
      </c>
    </row>
    <row r="68" spans="1:17" ht="12.75" customHeight="1">
      <c r="A68" s="1"/>
      <c r="B68" s="146" t="s">
        <v>12</v>
      </c>
      <c r="C68" s="146" t="s">
        <v>6</v>
      </c>
      <c r="D68" s="148" t="s">
        <v>7</v>
      </c>
      <c r="E68" s="148" t="s">
        <v>8</v>
      </c>
      <c r="F68" s="148" t="s">
        <v>9</v>
      </c>
      <c r="G68" s="151" t="s">
        <v>10</v>
      </c>
      <c r="H68" s="152"/>
      <c r="I68" s="153" t="s">
        <v>11</v>
      </c>
      <c r="J68" s="152"/>
      <c r="K68" s="153" t="s">
        <v>40</v>
      </c>
      <c r="L68" s="152"/>
      <c r="M68" s="153" t="s">
        <v>42</v>
      </c>
      <c r="N68" s="152"/>
      <c r="O68" s="153" t="s">
        <v>41</v>
      </c>
      <c r="P68" s="152"/>
      <c r="Q68" s="145"/>
    </row>
    <row r="69" spans="1:17" ht="12.75">
      <c r="A69" s="1"/>
      <c r="B69" s="147"/>
      <c r="C69" s="147"/>
      <c r="D69" s="149"/>
      <c r="E69" s="149"/>
      <c r="F69" s="150"/>
      <c r="G69" s="41" t="s">
        <v>12</v>
      </c>
      <c r="H69" s="42" t="s">
        <v>5</v>
      </c>
      <c r="I69" s="4" t="s">
        <v>12</v>
      </c>
      <c r="J69" s="4" t="s">
        <v>5</v>
      </c>
      <c r="K69" s="4" t="s">
        <v>12</v>
      </c>
      <c r="L69" s="4" t="s">
        <v>5</v>
      </c>
      <c r="M69" s="4" t="s">
        <v>12</v>
      </c>
      <c r="N69" s="4" t="s">
        <v>5</v>
      </c>
      <c r="O69" s="4" t="s">
        <v>12</v>
      </c>
      <c r="P69" s="4" t="s">
        <v>5</v>
      </c>
      <c r="Q69" s="145"/>
    </row>
    <row r="70" spans="1:17" ht="12.75">
      <c r="A70" s="1"/>
      <c r="B70" s="106">
        <v>1</v>
      </c>
      <c r="C70" s="49">
        <v>23</v>
      </c>
      <c r="D70" s="108" t="s">
        <v>83</v>
      </c>
      <c r="E70" s="123" t="s">
        <v>68</v>
      </c>
      <c r="F70" s="110" t="s">
        <v>46</v>
      </c>
      <c r="G70" s="94">
        <v>2</v>
      </c>
      <c r="H70" s="95">
        <v>12</v>
      </c>
      <c r="I70" s="96">
        <v>1</v>
      </c>
      <c r="J70" s="97">
        <v>17</v>
      </c>
      <c r="K70" s="94">
        <v>1</v>
      </c>
      <c r="L70" s="95">
        <v>23</v>
      </c>
      <c r="M70" s="96"/>
      <c r="N70" s="97"/>
      <c r="O70" s="94"/>
      <c r="P70" s="95"/>
      <c r="Q70" s="119">
        <f>SUM(H70,J70,L70,N70,P70)</f>
        <v>52</v>
      </c>
    </row>
    <row r="71" spans="1:17" ht="12.75">
      <c r="A71" s="1"/>
      <c r="B71" s="71">
        <v>2</v>
      </c>
      <c r="C71" s="55">
        <v>99</v>
      </c>
      <c r="D71" s="111" t="s">
        <v>26</v>
      </c>
      <c r="E71" s="113" t="s">
        <v>65</v>
      </c>
      <c r="F71" s="112" t="s">
        <v>25</v>
      </c>
      <c r="G71" s="77">
        <v>1</v>
      </c>
      <c r="H71" s="78">
        <v>15</v>
      </c>
      <c r="I71" s="75" t="s">
        <v>84</v>
      </c>
      <c r="J71" s="76">
        <v>0</v>
      </c>
      <c r="K71" s="77">
        <v>3</v>
      </c>
      <c r="L71" s="78">
        <v>12</v>
      </c>
      <c r="M71" s="75"/>
      <c r="N71" s="76"/>
      <c r="O71" s="77"/>
      <c r="P71" s="78"/>
      <c r="Q71" s="119">
        <f>SUM(H71,J71,L71,N71,P71)</f>
        <v>27</v>
      </c>
    </row>
    <row r="72" spans="1:17" ht="12.75">
      <c r="A72" s="1"/>
      <c r="B72" s="71">
        <v>3</v>
      </c>
      <c r="C72" s="55">
        <v>22</v>
      </c>
      <c r="D72" s="111" t="s">
        <v>69</v>
      </c>
      <c r="E72" s="113" t="s">
        <v>61</v>
      </c>
      <c r="F72" s="112" t="s">
        <v>70</v>
      </c>
      <c r="G72" s="77"/>
      <c r="H72" s="78"/>
      <c r="I72" s="75">
        <v>3</v>
      </c>
      <c r="J72" s="76">
        <v>12</v>
      </c>
      <c r="K72" s="77">
        <v>2</v>
      </c>
      <c r="L72" s="78">
        <v>14</v>
      </c>
      <c r="M72" s="75"/>
      <c r="N72" s="76"/>
      <c r="O72" s="77"/>
      <c r="P72" s="78"/>
      <c r="Q72" s="119">
        <f>SUM(H72,J72,L72,N72,P72)</f>
        <v>26</v>
      </c>
    </row>
    <row r="73" spans="1:17" ht="12.75">
      <c r="A73" s="1"/>
      <c r="B73" s="71">
        <v>4</v>
      </c>
      <c r="C73" s="55">
        <v>9</v>
      </c>
      <c r="D73" s="111" t="s">
        <v>82</v>
      </c>
      <c r="E73" s="113" t="s">
        <v>61</v>
      </c>
      <c r="F73" s="130" t="s">
        <v>114</v>
      </c>
      <c r="G73" s="77">
        <v>3</v>
      </c>
      <c r="H73" s="78">
        <v>10</v>
      </c>
      <c r="I73" s="75"/>
      <c r="J73" s="76"/>
      <c r="K73" s="77">
        <v>4</v>
      </c>
      <c r="L73" s="78">
        <v>10</v>
      </c>
      <c r="M73" s="75"/>
      <c r="N73" s="76"/>
      <c r="O73" s="77"/>
      <c r="P73" s="78"/>
      <c r="Q73" s="119">
        <f>SUM(H73,J73,L73,N73,P73)</f>
        <v>20</v>
      </c>
    </row>
    <row r="74" spans="1:17" ht="12.75">
      <c r="A74" s="1"/>
      <c r="B74" s="71">
        <v>5</v>
      </c>
      <c r="C74" s="55">
        <v>8</v>
      </c>
      <c r="D74" s="111" t="s">
        <v>109</v>
      </c>
      <c r="E74" s="113" t="s">
        <v>61</v>
      </c>
      <c r="F74" s="130" t="s">
        <v>114</v>
      </c>
      <c r="G74" s="77"/>
      <c r="H74" s="78"/>
      <c r="I74" s="75">
        <v>2</v>
      </c>
      <c r="J74" s="76">
        <v>14</v>
      </c>
      <c r="K74" s="77"/>
      <c r="L74" s="78"/>
      <c r="M74" s="75"/>
      <c r="N74" s="76"/>
      <c r="O74" s="77"/>
      <c r="P74" s="78"/>
      <c r="Q74" s="119">
        <f>SUM(H74,J74,L74,N74,P74)</f>
        <v>14</v>
      </c>
    </row>
    <row r="75" spans="1:17" ht="12.75">
      <c r="A75" s="1"/>
      <c r="B75" s="83">
        <v>6</v>
      </c>
      <c r="C75" s="62">
        <v>30</v>
      </c>
      <c r="D75" s="114" t="s">
        <v>67</v>
      </c>
      <c r="E75" s="116" t="s">
        <v>61</v>
      </c>
      <c r="F75" s="132" t="s">
        <v>16</v>
      </c>
      <c r="G75" s="89"/>
      <c r="H75" s="90"/>
      <c r="I75" s="87">
        <v>4</v>
      </c>
      <c r="J75" s="88">
        <v>10</v>
      </c>
      <c r="K75" s="89" t="s">
        <v>84</v>
      </c>
      <c r="L75" s="90"/>
      <c r="M75" s="87"/>
      <c r="N75" s="88"/>
      <c r="O75" s="89"/>
      <c r="P75" s="90"/>
      <c r="Q75" s="120">
        <f>SUM(H75,J75,L75,N75,P75)</f>
        <v>10</v>
      </c>
    </row>
    <row r="76" spans="1:17" ht="12.75">
      <c r="A76" s="1"/>
      <c r="B76" s="1"/>
      <c r="C76" s="2"/>
      <c r="D76" s="1"/>
      <c r="E76" s="1"/>
      <c r="F76" s="1"/>
      <c r="G76" s="2"/>
      <c r="H76" s="2"/>
      <c r="I76" s="1"/>
      <c r="J76" s="1"/>
      <c r="K76" s="1"/>
      <c r="L76" s="1"/>
      <c r="M76" s="1"/>
      <c r="N76" s="1"/>
      <c r="O76" s="1"/>
      <c r="P76" s="1"/>
      <c r="Q76" s="2"/>
    </row>
    <row r="77" spans="1:17" ht="12.75">
      <c r="A77" s="1"/>
      <c r="B77" s="151" t="s">
        <v>23</v>
      </c>
      <c r="C77" s="156"/>
      <c r="D77" s="156"/>
      <c r="E77" s="156"/>
      <c r="F77" s="152"/>
      <c r="G77" s="154" t="s">
        <v>0</v>
      </c>
      <c r="H77" s="155"/>
      <c r="I77" s="154" t="s">
        <v>1</v>
      </c>
      <c r="J77" s="155"/>
      <c r="K77" s="154" t="s">
        <v>2</v>
      </c>
      <c r="L77" s="155"/>
      <c r="M77" s="154" t="s">
        <v>3</v>
      </c>
      <c r="N77" s="155"/>
      <c r="O77" s="154" t="s">
        <v>4</v>
      </c>
      <c r="P77" s="155"/>
      <c r="Q77" s="144" t="s">
        <v>5</v>
      </c>
    </row>
    <row r="78" spans="1:17" ht="12.75" customHeight="1">
      <c r="A78" s="1"/>
      <c r="B78" s="146" t="s">
        <v>12</v>
      </c>
      <c r="C78" s="146" t="s">
        <v>6</v>
      </c>
      <c r="D78" s="148" t="s">
        <v>7</v>
      </c>
      <c r="E78" s="148" t="s">
        <v>8</v>
      </c>
      <c r="F78" s="148" t="s">
        <v>9</v>
      </c>
      <c r="G78" s="151" t="s">
        <v>10</v>
      </c>
      <c r="H78" s="152"/>
      <c r="I78" s="153" t="s">
        <v>11</v>
      </c>
      <c r="J78" s="152"/>
      <c r="K78" s="153" t="s">
        <v>40</v>
      </c>
      <c r="L78" s="152"/>
      <c r="M78" s="153" t="s">
        <v>42</v>
      </c>
      <c r="N78" s="152"/>
      <c r="O78" s="153" t="s">
        <v>41</v>
      </c>
      <c r="P78" s="152"/>
      <c r="Q78" s="145"/>
    </row>
    <row r="79" spans="1:17" ht="12.75">
      <c r="A79" s="1"/>
      <c r="B79" s="147"/>
      <c r="C79" s="147"/>
      <c r="D79" s="149"/>
      <c r="E79" s="149"/>
      <c r="F79" s="149"/>
      <c r="G79" s="4" t="s">
        <v>12</v>
      </c>
      <c r="H79" s="4" t="s">
        <v>5</v>
      </c>
      <c r="I79" s="4" t="s">
        <v>12</v>
      </c>
      <c r="J79" s="4" t="s">
        <v>5</v>
      </c>
      <c r="K79" s="4" t="s">
        <v>12</v>
      </c>
      <c r="L79" s="4" t="s">
        <v>5</v>
      </c>
      <c r="M79" s="4" t="s">
        <v>12</v>
      </c>
      <c r="N79" s="4" t="s">
        <v>5</v>
      </c>
      <c r="O79" s="4" t="s">
        <v>12</v>
      </c>
      <c r="P79" s="4" t="s">
        <v>5</v>
      </c>
      <c r="Q79" s="145"/>
    </row>
    <row r="80" spans="1:17" ht="12.75">
      <c r="A80" s="1"/>
      <c r="B80" s="106">
        <v>1</v>
      </c>
      <c r="C80" s="49">
        <v>199</v>
      </c>
      <c r="D80" s="108" t="s">
        <v>27</v>
      </c>
      <c r="E80" s="109" t="s">
        <v>63</v>
      </c>
      <c r="F80" s="110" t="s">
        <v>25</v>
      </c>
      <c r="G80" s="94">
        <v>3</v>
      </c>
      <c r="H80" s="95">
        <v>14</v>
      </c>
      <c r="I80" s="96">
        <v>2</v>
      </c>
      <c r="J80" s="97">
        <v>17</v>
      </c>
      <c r="K80" s="94">
        <v>2</v>
      </c>
      <c r="L80" s="95">
        <v>14</v>
      </c>
      <c r="M80" s="96"/>
      <c r="N80" s="97"/>
      <c r="O80" s="94"/>
      <c r="P80" s="95"/>
      <c r="Q80" s="119">
        <f>SUM(H80,J80,L80,N80,P80)</f>
        <v>45</v>
      </c>
    </row>
    <row r="81" spans="1:17" ht="12.75">
      <c r="A81" s="1"/>
      <c r="B81" s="71">
        <v>2</v>
      </c>
      <c r="C81" s="55">
        <v>110</v>
      </c>
      <c r="D81" s="111" t="s">
        <v>24</v>
      </c>
      <c r="E81" s="113" t="s">
        <v>61</v>
      </c>
      <c r="F81" s="130" t="s">
        <v>114</v>
      </c>
      <c r="G81" s="77">
        <v>4</v>
      </c>
      <c r="H81" s="78">
        <v>12</v>
      </c>
      <c r="I81" s="75">
        <v>3</v>
      </c>
      <c r="J81" s="76">
        <v>15</v>
      </c>
      <c r="K81" s="77">
        <v>1</v>
      </c>
      <c r="L81" s="78">
        <v>17</v>
      </c>
      <c r="M81" s="75"/>
      <c r="N81" s="76"/>
      <c r="O81" s="77"/>
      <c r="P81" s="78"/>
      <c r="Q81" s="119">
        <f>SUM(H81,J81,L81,N81,P81)</f>
        <v>44</v>
      </c>
    </row>
    <row r="82" spans="1:17" ht="12.75">
      <c r="A82" s="1"/>
      <c r="B82" s="71">
        <v>3</v>
      </c>
      <c r="C82" s="55">
        <v>120</v>
      </c>
      <c r="D82" s="111" t="s">
        <v>66</v>
      </c>
      <c r="E82" s="113" t="s">
        <v>62</v>
      </c>
      <c r="F82" s="130" t="s">
        <v>114</v>
      </c>
      <c r="G82" s="77">
        <v>6</v>
      </c>
      <c r="H82" s="78">
        <v>10</v>
      </c>
      <c r="I82" s="75">
        <v>1</v>
      </c>
      <c r="J82" s="76">
        <v>20</v>
      </c>
      <c r="K82" s="77">
        <v>4</v>
      </c>
      <c r="L82" s="78">
        <v>10</v>
      </c>
      <c r="M82" s="75"/>
      <c r="N82" s="76"/>
      <c r="O82" s="77"/>
      <c r="P82" s="78"/>
      <c r="Q82" s="119">
        <f>SUM(H82,J82,L82,N82,P82)</f>
        <v>40</v>
      </c>
    </row>
    <row r="83" spans="1:17" ht="12.75">
      <c r="A83" s="1"/>
      <c r="B83" s="71">
        <v>4</v>
      </c>
      <c r="C83" s="55">
        <v>107</v>
      </c>
      <c r="D83" s="111" t="s">
        <v>101</v>
      </c>
      <c r="E83" s="113" t="s">
        <v>63</v>
      </c>
      <c r="F83" s="112" t="s">
        <v>89</v>
      </c>
      <c r="G83" s="77">
        <v>7</v>
      </c>
      <c r="H83" s="78">
        <v>9</v>
      </c>
      <c r="I83" s="75">
        <v>7</v>
      </c>
      <c r="J83" s="76">
        <v>10</v>
      </c>
      <c r="K83" s="77">
        <v>3</v>
      </c>
      <c r="L83" s="78">
        <v>12</v>
      </c>
      <c r="M83" s="75"/>
      <c r="N83" s="76"/>
      <c r="O83" s="77"/>
      <c r="P83" s="78"/>
      <c r="Q83" s="119">
        <f>SUM(H83,J83,L83,N83,P83)</f>
        <v>31</v>
      </c>
    </row>
    <row r="84" spans="1:17" ht="12.75">
      <c r="A84" s="1"/>
      <c r="B84" s="71">
        <v>5</v>
      </c>
      <c r="C84" s="55">
        <v>121</v>
      </c>
      <c r="D84" s="111" t="s">
        <v>100</v>
      </c>
      <c r="E84" s="113" t="s">
        <v>117</v>
      </c>
      <c r="F84" s="112" t="s">
        <v>89</v>
      </c>
      <c r="G84" s="77">
        <v>2</v>
      </c>
      <c r="H84" s="78">
        <v>16</v>
      </c>
      <c r="I84" s="75">
        <v>6</v>
      </c>
      <c r="J84" s="76">
        <v>11</v>
      </c>
      <c r="K84" s="77"/>
      <c r="L84" s="78"/>
      <c r="M84" s="75"/>
      <c r="N84" s="76"/>
      <c r="O84" s="77"/>
      <c r="P84" s="78"/>
      <c r="Q84" s="119">
        <f>SUM(H84,J84,L84,N84,P84)</f>
        <v>27</v>
      </c>
    </row>
    <row r="85" spans="1:17" ht="12.75">
      <c r="A85" s="1"/>
      <c r="B85" s="71">
        <v>6</v>
      </c>
      <c r="C85" s="55">
        <v>102</v>
      </c>
      <c r="D85" s="111" t="s">
        <v>31</v>
      </c>
      <c r="E85" s="113" t="s">
        <v>62</v>
      </c>
      <c r="F85" s="112" t="s">
        <v>16</v>
      </c>
      <c r="G85" s="77">
        <v>5</v>
      </c>
      <c r="H85" s="78">
        <v>11</v>
      </c>
      <c r="I85" s="75">
        <v>8</v>
      </c>
      <c r="J85" s="76">
        <v>9</v>
      </c>
      <c r="K85" s="77" t="s">
        <v>84</v>
      </c>
      <c r="L85" s="78">
        <v>0</v>
      </c>
      <c r="M85" s="75"/>
      <c r="N85" s="76"/>
      <c r="O85" s="77"/>
      <c r="P85" s="78"/>
      <c r="Q85" s="119">
        <f>SUM(H85,J85,L85,N85,P85)</f>
        <v>20</v>
      </c>
    </row>
    <row r="86" spans="1:17" ht="12.75">
      <c r="A86" s="1"/>
      <c r="B86" s="71">
        <v>7</v>
      </c>
      <c r="C86" s="55">
        <v>134</v>
      </c>
      <c r="D86" s="111" t="s">
        <v>64</v>
      </c>
      <c r="E86" s="113" t="s">
        <v>65</v>
      </c>
      <c r="F86" s="112" t="s">
        <v>89</v>
      </c>
      <c r="G86" s="77">
        <v>1</v>
      </c>
      <c r="H86" s="78">
        <v>19</v>
      </c>
      <c r="I86" s="75"/>
      <c r="J86" s="76"/>
      <c r="K86" s="77"/>
      <c r="L86" s="78"/>
      <c r="M86" s="75"/>
      <c r="N86" s="76"/>
      <c r="O86" s="77"/>
      <c r="P86" s="78"/>
      <c r="Q86" s="119">
        <f>SUM(H86,J86,L86,N86,P86)</f>
        <v>19</v>
      </c>
    </row>
    <row r="87" spans="1:17" ht="12.75">
      <c r="A87" s="1"/>
      <c r="B87" s="71">
        <v>8</v>
      </c>
      <c r="C87" s="102">
        <v>181</v>
      </c>
      <c r="D87" s="118" t="s">
        <v>106</v>
      </c>
      <c r="E87" s="113" t="s">
        <v>63</v>
      </c>
      <c r="F87" s="121" t="s">
        <v>89</v>
      </c>
      <c r="G87" s="81"/>
      <c r="H87" s="82"/>
      <c r="I87" s="79">
        <v>4</v>
      </c>
      <c r="J87" s="80">
        <v>13</v>
      </c>
      <c r="K87" s="81"/>
      <c r="L87" s="82"/>
      <c r="M87" s="79"/>
      <c r="N87" s="80"/>
      <c r="O87" s="81"/>
      <c r="P87" s="82"/>
      <c r="Q87" s="119">
        <f>SUM(H87,J87,L87,N87,P87)</f>
        <v>13</v>
      </c>
    </row>
    <row r="88" spans="1:17" ht="12.75">
      <c r="A88" s="1"/>
      <c r="B88" s="83">
        <v>9</v>
      </c>
      <c r="C88" s="62">
        <v>321</v>
      </c>
      <c r="D88" s="114" t="s">
        <v>107</v>
      </c>
      <c r="E88" s="116" t="s">
        <v>63</v>
      </c>
      <c r="F88" s="122" t="s">
        <v>89</v>
      </c>
      <c r="G88" s="89"/>
      <c r="H88" s="90"/>
      <c r="I88" s="87">
        <v>5</v>
      </c>
      <c r="J88" s="88">
        <v>12</v>
      </c>
      <c r="K88" s="89"/>
      <c r="L88" s="90"/>
      <c r="M88" s="87"/>
      <c r="N88" s="88"/>
      <c r="O88" s="89"/>
      <c r="P88" s="90"/>
      <c r="Q88" s="120">
        <f>SUM(H88,J88,L88,N88,P88)</f>
        <v>12</v>
      </c>
    </row>
    <row r="89" spans="1:17" ht="12.75">
      <c r="A89" s="1"/>
      <c r="B89" s="1"/>
      <c r="C89" s="2"/>
      <c r="D89" s="1"/>
      <c r="E89" s="1"/>
      <c r="F89" s="1"/>
      <c r="G89" s="2"/>
      <c r="H89" s="2"/>
      <c r="I89" s="1"/>
      <c r="J89" s="1"/>
      <c r="K89" s="1"/>
      <c r="L89" s="1"/>
      <c r="M89" s="1"/>
      <c r="N89" s="1"/>
      <c r="O89" s="1"/>
      <c r="P89" s="1"/>
      <c r="Q89" s="2"/>
    </row>
    <row r="90" spans="1:17" ht="12.75">
      <c r="A90" s="1"/>
      <c r="B90" s="1"/>
      <c r="C90" s="2"/>
      <c r="D90" s="1"/>
      <c r="E90" s="1"/>
      <c r="F90" s="1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151" t="s">
        <v>35</v>
      </c>
      <c r="D91" s="156"/>
      <c r="E91" s="156"/>
      <c r="F91" s="152"/>
      <c r="G91" s="154" t="s">
        <v>0</v>
      </c>
      <c r="H91" s="155"/>
      <c r="I91" s="154" t="s">
        <v>1</v>
      </c>
      <c r="J91" s="155"/>
      <c r="K91" s="154" t="s">
        <v>2</v>
      </c>
      <c r="L91" s="155"/>
      <c r="M91" s="154" t="s">
        <v>3</v>
      </c>
      <c r="N91" s="155"/>
      <c r="O91" s="154" t="s">
        <v>4</v>
      </c>
      <c r="P91" s="155"/>
      <c r="Q91" s="144" t="s">
        <v>5</v>
      </c>
    </row>
    <row r="92" spans="1:17" ht="12.75">
      <c r="A92" s="1"/>
      <c r="B92" s="1"/>
      <c r="C92" s="146" t="s">
        <v>12</v>
      </c>
      <c r="D92" s="157" t="s">
        <v>36</v>
      </c>
      <c r="E92" s="158"/>
      <c r="F92" s="159"/>
      <c r="G92" s="153" t="s">
        <v>10</v>
      </c>
      <c r="H92" s="152"/>
      <c r="I92" s="153" t="s">
        <v>11</v>
      </c>
      <c r="J92" s="152"/>
      <c r="K92" s="153" t="s">
        <v>40</v>
      </c>
      <c r="L92" s="152"/>
      <c r="M92" s="153" t="s">
        <v>42</v>
      </c>
      <c r="N92" s="152"/>
      <c r="O92" s="153" t="s">
        <v>41</v>
      </c>
      <c r="P92" s="152"/>
      <c r="Q92" s="145"/>
    </row>
    <row r="93" spans="1:17" ht="12.75">
      <c r="A93" s="1"/>
      <c r="B93" s="1"/>
      <c r="C93" s="147"/>
      <c r="D93" s="150"/>
      <c r="E93" s="160"/>
      <c r="F93" s="161"/>
      <c r="G93" s="4" t="s">
        <v>12</v>
      </c>
      <c r="H93" s="4" t="s">
        <v>5</v>
      </c>
      <c r="I93" s="4" t="s">
        <v>12</v>
      </c>
      <c r="J93" s="4" t="s">
        <v>5</v>
      </c>
      <c r="K93" s="4" t="s">
        <v>12</v>
      </c>
      <c r="L93" s="4" t="s">
        <v>5</v>
      </c>
      <c r="M93" s="4" t="s">
        <v>12</v>
      </c>
      <c r="N93" s="4" t="s">
        <v>5</v>
      </c>
      <c r="O93" s="4" t="s">
        <v>12</v>
      </c>
      <c r="P93" s="4" t="s">
        <v>5</v>
      </c>
      <c r="Q93" s="145"/>
    </row>
    <row r="94" spans="1:17" ht="12.75">
      <c r="A94" s="1"/>
      <c r="B94" s="1"/>
      <c r="C94" s="39">
        <v>1</v>
      </c>
      <c r="D94" s="135" t="s">
        <v>114</v>
      </c>
      <c r="E94" s="136"/>
      <c r="F94" s="137"/>
      <c r="G94" s="44" t="s">
        <v>73</v>
      </c>
      <c r="H94" s="30">
        <v>37</v>
      </c>
      <c r="I94" s="36">
        <v>1</v>
      </c>
      <c r="J94" s="33">
        <v>51</v>
      </c>
      <c r="K94" s="14">
        <v>1</v>
      </c>
      <c r="L94" s="15">
        <v>43</v>
      </c>
      <c r="M94" s="36"/>
      <c r="N94" s="33"/>
      <c r="O94" s="14"/>
      <c r="P94" s="15"/>
      <c r="Q94" s="119">
        <f>SUM(H94,J94,L94,N94,P94)</f>
        <v>131</v>
      </c>
    </row>
    <row r="95" spans="1:17" ht="12.75">
      <c r="A95" s="1"/>
      <c r="B95" s="1"/>
      <c r="C95" s="38">
        <v>2</v>
      </c>
      <c r="D95" s="141" t="s">
        <v>25</v>
      </c>
      <c r="E95" s="142"/>
      <c r="F95" s="143"/>
      <c r="G95" s="43" t="s">
        <v>71</v>
      </c>
      <c r="H95" s="28">
        <v>42</v>
      </c>
      <c r="I95" s="35">
        <v>2</v>
      </c>
      <c r="J95" s="32">
        <v>48</v>
      </c>
      <c r="K95" s="11">
        <v>4</v>
      </c>
      <c r="L95" s="13">
        <v>38</v>
      </c>
      <c r="M95" s="35"/>
      <c r="N95" s="32"/>
      <c r="O95" s="11"/>
      <c r="P95" s="13"/>
      <c r="Q95" s="119">
        <f aca="true" t="shared" si="0" ref="Q95:Q103">SUM(H95,J95,L95,N95,P95)</f>
        <v>128</v>
      </c>
    </row>
    <row r="96" spans="1:17" ht="12.75">
      <c r="A96" s="1"/>
      <c r="B96" s="1"/>
      <c r="C96" s="38">
        <v>3</v>
      </c>
      <c r="D96" s="141" t="s">
        <v>14</v>
      </c>
      <c r="E96" s="142"/>
      <c r="F96" s="143"/>
      <c r="G96" s="43" t="s">
        <v>72</v>
      </c>
      <c r="H96" s="28">
        <v>38</v>
      </c>
      <c r="I96" s="35">
        <v>4</v>
      </c>
      <c r="J96" s="32">
        <v>36</v>
      </c>
      <c r="K96" s="11">
        <v>3</v>
      </c>
      <c r="L96" s="13">
        <v>39</v>
      </c>
      <c r="M96" s="35"/>
      <c r="N96" s="32"/>
      <c r="O96" s="11"/>
      <c r="P96" s="13"/>
      <c r="Q96" s="119">
        <f>SUM(H96,J96,L96,N96,P96)</f>
        <v>113</v>
      </c>
    </row>
    <row r="97" spans="1:17" ht="12.75">
      <c r="A97" s="1"/>
      <c r="B97" s="1"/>
      <c r="C97" s="39">
        <v>4</v>
      </c>
      <c r="D97" s="135" t="s">
        <v>16</v>
      </c>
      <c r="E97" s="136"/>
      <c r="F97" s="137"/>
      <c r="G97" s="44" t="s">
        <v>74</v>
      </c>
      <c r="H97" s="30">
        <v>29</v>
      </c>
      <c r="I97" s="36">
        <v>3</v>
      </c>
      <c r="J97" s="33">
        <v>42</v>
      </c>
      <c r="K97" s="14">
        <v>5</v>
      </c>
      <c r="L97" s="15">
        <v>33</v>
      </c>
      <c r="M97" s="36"/>
      <c r="N97" s="33"/>
      <c r="O97" s="14"/>
      <c r="P97" s="15"/>
      <c r="Q97" s="119">
        <f>SUM(H97,J97,L97,N97,P97)</f>
        <v>104</v>
      </c>
    </row>
    <row r="98" spans="1:17" ht="12.75">
      <c r="A98" s="1"/>
      <c r="B98" s="1"/>
      <c r="C98" s="39">
        <v>5</v>
      </c>
      <c r="D98" s="135" t="s">
        <v>46</v>
      </c>
      <c r="E98" s="136"/>
      <c r="F98" s="137"/>
      <c r="G98" s="44" t="s">
        <v>75</v>
      </c>
      <c r="H98" s="30">
        <v>23</v>
      </c>
      <c r="I98" s="36">
        <v>5</v>
      </c>
      <c r="J98" s="33">
        <v>26</v>
      </c>
      <c r="K98" s="14">
        <v>2</v>
      </c>
      <c r="L98" s="15">
        <v>42</v>
      </c>
      <c r="M98" s="36"/>
      <c r="N98" s="33"/>
      <c r="O98" s="14"/>
      <c r="P98" s="15"/>
      <c r="Q98" s="119">
        <f t="shared" si="0"/>
        <v>91</v>
      </c>
    </row>
    <row r="99" spans="1:17" ht="12.75">
      <c r="A99" s="1"/>
      <c r="B99" s="1"/>
      <c r="C99" s="39">
        <v>6</v>
      </c>
      <c r="D99" s="135" t="s">
        <v>37</v>
      </c>
      <c r="E99" s="136"/>
      <c r="F99" s="137"/>
      <c r="G99" s="44" t="s">
        <v>76</v>
      </c>
      <c r="H99" s="30">
        <v>9</v>
      </c>
      <c r="I99" s="36">
        <v>6</v>
      </c>
      <c r="J99" s="33">
        <v>22</v>
      </c>
      <c r="K99" s="14">
        <v>6</v>
      </c>
      <c r="L99" s="15">
        <v>22</v>
      </c>
      <c r="M99" s="36"/>
      <c r="N99" s="33"/>
      <c r="O99" s="14"/>
      <c r="P99" s="15"/>
      <c r="Q99" s="119">
        <f t="shared" si="0"/>
        <v>53</v>
      </c>
    </row>
    <row r="100" spans="1:17" ht="12.75">
      <c r="A100" s="1"/>
      <c r="B100" s="1"/>
      <c r="C100" s="39">
        <v>7</v>
      </c>
      <c r="D100" s="164" t="s">
        <v>57</v>
      </c>
      <c r="E100" s="165"/>
      <c r="F100" s="166"/>
      <c r="G100" s="14">
        <v>8</v>
      </c>
      <c r="H100" s="15">
        <v>9</v>
      </c>
      <c r="I100" s="36">
        <v>8</v>
      </c>
      <c r="J100" s="33">
        <v>12</v>
      </c>
      <c r="K100" s="14">
        <v>8</v>
      </c>
      <c r="L100" s="15">
        <v>11</v>
      </c>
      <c r="M100" s="36"/>
      <c r="N100" s="33"/>
      <c r="O100" s="14"/>
      <c r="P100" s="15"/>
      <c r="Q100" s="119">
        <f>SUM(H100,J100,L100,N100,P100)</f>
        <v>32</v>
      </c>
    </row>
    <row r="101" spans="1:17" ht="12.75">
      <c r="A101" s="1"/>
      <c r="B101" s="1"/>
      <c r="C101" s="40">
        <v>8</v>
      </c>
      <c r="D101" s="46"/>
      <c r="E101" s="47" t="s">
        <v>113</v>
      </c>
      <c r="F101" s="47"/>
      <c r="G101" s="45"/>
      <c r="H101" s="31"/>
      <c r="I101" s="37">
        <v>7</v>
      </c>
      <c r="J101" s="34">
        <v>12</v>
      </c>
      <c r="K101" s="17">
        <v>7</v>
      </c>
      <c r="L101" s="18">
        <v>14</v>
      </c>
      <c r="M101" s="37"/>
      <c r="N101" s="34"/>
      <c r="O101" s="17"/>
      <c r="P101" s="18"/>
      <c r="Q101" s="120">
        <f>SUM(H101,J101,L101,N101,P101)</f>
        <v>26</v>
      </c>
    </row>
    <row r="102" spans="1:17" ht="12.75" customHeight="1">
      <c r="A102" s="1"/>
      <c r="B102" s="1"/>
      <c r="C102" s="39">
        <v>9</v>
      </c>
      <c r="D102" s="135" t="s">
        <v>87</v>
      </c>
      <c r="E102" s="136"/>
      <c r="F102" s="137"/>
      <c r="G102" s="14">
        <v>6</v>
      </c>
      <c r="H102" s="15">
        <v>10</v>
      </c>
      <c r="I102" s="36"/>
      <c r="J102" s="33"/>
      <c r="K102" s="14"/>
      <c r="L102" s="15"/>
      <c r="M102" s="36"/>
      <c r="N102" s="33"/>
      <c r="O102" s="14"/>
      <c r="P102" s="15"/>
      <c r="Q102" s="119">
        <f t="shared" si="0"/>
        <v>10</v>
      </c>
    </row>
    <row r="103" spans="1:17" ht="12.75">
      <c r="A103" s="1"/>
      <c r="B103" s="1"/>
      <c r="C103" s="40"/>
      <c r="D103" s="138" t="s">
        <v>115</v>
      </c>
      <c r="E103" s="139"/>
      <c r="F103" s="140"/>
      <c r="G103" s="45" t="s">
        <v>105</v>
      </c>
      <c r="H103" s="31">
        <v>0</v>
      </c>
      <c r="I103" s="37">
        <v>9</v>
      </c>
      <c r="J103" s="34">
        <v>0</v>
      </c>
      <c r="K103" s="133"/>
      <c r="L103" s="134"/>
      <c r="M103" s="37"/>
      <c r="N103" s="34"/>
      <c r="O103" s="17"/>
      <c r="P103" s="18"/>
      <c r="Q103" s="120">
        <f t="shared" si="0"/>
        <v>0</v>
      </c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1"/>
      <c r="B107" s="1"/>
      <c r="C107" s="1"/>
      <c r="D107" s="1"/>
      <c r="E107" s="1"/>
      <c r="F107" s="1" t="s">
        <v>38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 t="s">
        <v>39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ht="12.75">
      <c r="A115" s="1"/>
    </row>
    <row r="116" spans="1:18" ht="12.75">
      <c r="A116" s="1"/>
      <c r="R116" s="1"/>
    </row>
    <row r="117" spans="1:18" ht="12.75">
      <c r="A117" s="1"/>
      <c r="R117" s="1"/>
    </row>
    <row r="118" spans="1:18" ht="12.75">
      <c r="A118" s="1"/>
      <c r="R118" s="1"/>
    </row>
    <row r="119" spans="1:18" ht="12.75">
      <c r="A119" s="1"/>
      <c r="R119" s="1"/>
    </row>
    <row r="120" spans="1:18" ht="12.75">
      <c r="A120" s="1"/>
      <c r="R120" s="7"/>
    </row>
    <row r="121" spans="1:18" ht="12.75">
      <c r="A121" s="1"/>
      <c r="R121" s="8"/>
    </row>
    <row r="122" spans="1:18" ht="12.75">
      <c r="A122" s="1"/>
      <c r="R122" s="9"/>
    </row>
    <row r="123" spans="1:18" ht="12.75">
      <c r="A123" s="1"/>
      <c r="R123" s="10"/>
    </row>
    <row r="124" spans="1:18" ht="12.75">
      <c r="A124" s="1"/>
      <c r="R124" s="10"/>
    </row>
    <row r="125" spans="1:18" ht="12.75">
      <c r="A125" s="1"/>
      <c r="R125" s="10"/>
    </row>
    <row r="126" spans="1:18" ht="12.75">
      <c r="A126" s="1"/>
      <c r="R126" s="10"/>
    </row>
    <row r="127" spans="1:18" ht="12.75">
      <c r="A127" s="1"/>
      <c r="R127" s="10"/>
    </row>
    <row r="128" spans="1:18" ht="12.75">
      <c r="A128" s="1"/>
      <c r="R128" s="10"/>
    </row>
    <row r="129" spans="1:18" ht="12.75">
      <c r="A129" s="1"/>
      <c r="R129" s="10"/>
    </row>
    <row r="130" spans="1:18" ht="12.75">
      <c r="A130" s="1"/>
      <c r="R130" s="1"/>
    </row>
    <row r="131" spans="1:18" ht="12.75">
      <c r="A131" s="1"/>
      <c r="R131" s="1"/>
    </row>
    <row r="132" spans="1:18" ht="12.75">
      <c r="A132" s="1"/>
      <c r="R132" s="1"/>
    </row>
    <row r="133" spans="1:18" ht="12.75">
      <c r="A133" s="1"/>
      <c r="R133" s="1"/>
    </row>
    <row r="134" spans="1:18" ht="12.75">
      <c r="A134" s="1"/>
      <c r="R134" s="1"/>
    </row>
    <row r="135" spans="1:18" ht="12.75">
      <c r="A135" s="1"/>
      <c r="R135" s="1"/>
    </row>
    <row r="136" spans="1:18" ht="12.75">
      <c r="A136" s="1"/>
      <c r="R136" s="1"/>
    </row>
    <row r="137" spans="1:18" ht="12.75">
      <c r="A137" s="1"/>
      <c r="R137" s="1"/>
    </row>
    <row r="138" spans="1:18" ht="12.75">
      <c r="A138" s="1"/>
      <c r="R138" s="1"/>
    </row>
    <row r="139" spans="1:18" ht="12.75">
      <c r="A139" s="1"/>
      <c r="R139" s="1"/>
    </row>
    <row r="140" spans="1:18" ht="12.75">
      <c r="A140" s="1"/>
      <c r="R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</sheetData>
  <sheetProtection/>
  <mergeCells count="126">
    <mergeCell ref="D94:F94"/>
    <mergeCell ref="B2:R2"/>
    <mergeCell ref="B5:F5"/>
    <mergeCell ref="G5:H5"/>
    <mergeCell ref="I5:J5"/>
    <mergeCell ref="K5:L5"/>
    <mergeCell ref="M5:N5"/>
    <mergeCell ref="O5:P5"/>
    <mergeCell ref="Q5:Q7"/>
    <mergeCell ref="B6:B7"/>
    <mergeCell ref="C6:C7"/>
    <mergeCell ref="D6:D7"/>
    <mergeCell ref="E6:E7"/>
    <mergeCell ref="F6:F7"/>
    <mergeCell ref="G6:H6"/>
    <mergeCell ref="O21:P21"/>
    <mergeCell ref="I6:J6"/>
    <mergeCell ref="K6:L6"/>
    <mergeCell ref="M6:N6"/>
    <mergeCell ref="O6:P6"/>
    <mergeCell ref="Q21:Q23"/>
    <mergeCell ref="I22:J22"/>
    <mergeCell ref="K22:L22"/>
    <mergeCell ref="B22:B23"/>
    <mergeCell ref="C22:C23"/>
    <mergeCell ref="D22:D23"/>
    <mergeCell ref="E22:E23"/>
    <mergeCell ref="F22:F23"/>
    <mergeCell ref="G22:H22"/>
    <mergeCell ref="B21:F21"/>
    <mergeCell ref="M22:N22"/>
    <mergeCell ref="G42:H42"/>
    <mergeCell ref="I42:J42"/>
    <mergeCell ref="K42:L42"/>
    <mergeCell ref="M42:N42"/>
    <mergeCell ref="G21:H21"/>
    <mergeCell ref="I21:J21"/>
    <mergeCell ref="K21:L21"/>
    <mergeCell ref="M21:N21"/>
    <mergeCell ref="B42:F42"/>
    <mergeCell ref="O22:P22"/>
    <mergeCell ref="O42:P42"/>
    <mergeCell ref="B43:B44"/>
    <mergeCell ref="C43:C44"/>
    <mergeCell ref="D43:D44"/>
    <mergeCell ref="E43:E44"/>
    <mergeCell ref="F43:F44"/>
    <mergeCell ref="G43:H43"/>
    <mergeCell ref="I43:J43"/>
    <mergeCell ref="M43:N43"/>
    <mergeCell ref="O43:P43"/>
    <mergeCell ref="Q42:Q44"/>
    <mergeCell ref="M57:N57"/>
    <mergeCell ref="O57:P57"/>
    <mergeCell ref="K57:L57"/>
    <mergeCell ref="Q57:Q59"/>
    <mergeCell ref="K43:L43"/>
    <mergeCell ref="K58:L58"/>
    <mergeCell ref="M58:N58"/>
    <mergeCell ref="O58:P58"/>
    <mergeCell ref="I77:J77"/>
    <mergeCell ref="K77:L77"/>
    <mergeCell ref="F58:F59"/>
    <mergeCell ref="G58:H58"/>
    <mergeCell ref="G77:H77"/>
    <mergeCell ref="O77:P77"/>
    <mergeCell ref="O67:P67"/>
    <mergeCell ref="O68:P68"/>
    <mergeCell ref="B67:F67"/>
    <mergeCell ref="I57:J57"/>
    <mergeCell ref="B58:B59"/>
    <mergeCell ref="C58:C59"/>
    <mergeCell ref="D58:D59"/>
    <mergeCell ref="E58:E59"/>
    <mergeCell ref="I58:J58"/>
    <mergeCell ref="D78:D79"/>
    <mergeCell ref="E78:E79"/>
    <mergeCell ref="F78:F79"/>
    <mergeCell ref="G78:H78"/>
    <mergeCell ref="B57:F57"/>
    <mergeCell ref="G57:H57"/>
    <mergeCell ref="O92:P92"/>
    <mergeCell ref="M77:N77"/>
    <mergeCell ref="K78:L78"/>
    <mergeCell ref="M78:N78"/>
    <mergeCell ref="O78:P78"/>
    <mergeCell ref="K91:L91"/>
    <mergeCell ref="O91:P91"/>
    <mergeCell ref="Q77:Q79"/>
    <mergeCell ref="Q91:Q93"/>
    <mergeCell ref="C92:C93"/>
    <mergeCell ref="D92:F93"/>
    <mergeCell ref="G92:H92"/>
    <mergeCell ref="I92:J92"/>
    <mergeCell ref="K92:L92"/>
    <mergeCell ref="I78:J78"/>
    <mergeCell ref="G91:H91"/>
    <mergeCell ref="M92:N92"/>
    <mergeCell ref="G67:H67"/>
    <mergeCell ref="I67:J67"/>
    <mergeCell ref="K67:L67"/>
    <mergeCell ref="M67:N67"/>
    <mergeCell ref="M91:N91"/>
    <mergeCell ref="B77:F77"/>
    <mergeCell ref="I91:J91"/>
    <mergeCell ref="C91:F91"/>
    <mergeCell ref="B78:B79"/>
    <mergeCell ref="C78:C79"/>
    <mergeCell ref="Q67:Q69"/>
    <mergeCell ref="B68:B69"/>
    <mergeCell ref="C68:C69"/>
    <mergeCell ref="D68:D69"/>
    <mergeCell ref="E68:E69"/>
    <mergeCell ref="F68:F69"/>
    <mergeCell ref="G68:H68"/>
    <mergeCell ref="I68:J68"/>
    <mergeCell ref="K68:L68"/>
    <mergeCell ref="M68:N68"/>
    <mergeCell ref="D102:F102"/>
    <mergeCell ref="D103:F103"/>
    <mergeCell ref="D95:F95"/>
    <mergeCell ref="D98:F98"/>
    <mergeCell ref="D99:F99"/>
    <mergeCell ref="D96:F96"/>
    <mergeCell ref="D97:F97"/>
    <mergeCell ref="D100:F100"/>
  </mergeCells>
  <printOptions/>
  <pageMargins left="0" right="0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Ramūnas Vaitkūnas</dc:creator>
  <cp:keywords/>
  <dc:description/>
  <cp:lastModifiedBy>_</cp:lastModifiedBy>
  <cp:lastPrinted>2013-05-31T12:34:25Z</cp:lastPrinted>
  <dcterms:created xsi:type="dcterms:W3CDTF">2012-08-16T19:37:50Z</dcterms:created>
  <dcterms:modified xsi:type="dcterms:W3CDTF">2014-07-07T09:20:46Z</dcterms:modified>
  <cp:category/>
  <cp:version/>
  <cp:contentType/>
  <cp:contentStatus/>
</cp:coreProperties>
</file>