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525" activeTab="0"/>
  </bookViews>
  <sheets>
    <sheet name="2014-09-21 GSKL V PUBLIC" sheetId="1" r:id="rId1"/>
  </sheets>
  <definedNames>
    <definedName name="_xlnm._FilterDatabase" localSheetId="0" hidden="1">'2014-09-21 GSKL V PUBLIC'!$B$6:$AI$6</definedName>
    <definedName name="_xlfn.RANK.EQ" hidden="1">#NAME?</definedName>
    <definedName name="_xlnm.Print_Area" localSheetId="0">'2014-09-21 GSKL V PUBLIC'!$A$1:$AJ$56</definedName>
  </definedNames>
  <calcPr fullCalcOnLoad="1"/>
</workbook>
</file>

<file path=xl/sharedStrings.xml><?xml version="1.0" encoding="utf-8"?>
<sst xmlns="http://schemas.openxmlformats.org/spreadsheetml/2006/main" count="326" uniqueCount="169">
  <si>
    <t>RALLY 4 FUN</t>
  </si>
  <si>
    <t>LIETUVOS AUTOMOBILIŲ</t>
  </si>
  <si>
    <t>GSKL ČEMPIONATO 5 ETAPAS</t>
  </si>
  <si>
    <t>2014 m. rugsėjo 21 d., Šiauliai</t>
  </si>
  <si>
    <t>1 VAŽIAVIMAS</t>
  </si>
  <si>
    <t>2 VAŽIAVIMAS</t>
  </si>
  <si>
    <t>3 VAŽIAVIMAS</t>
  </si>
  <si>
    <t>4 VAŽIAVIMAS</t>
  </si>
  <si>
    <t>5 VAŽIAVIMAS</t>
  </si>
  <si>
    <t>6 VAŽIAVIMAS</t>
  </si>
  <si>
    <t>ST. GR.</t>
  </si>
  <si>
    <t>ST. NR.</t>
  </si>
  <si>
    <t>DALYVIS</t>
  </si>
  <si>
    <t>KLASĖ</t>
  </si>
  <si>
    <t>TP</t>
  </si>
  <si>
    <t>STARTAS</t>
  </si>
  <si>
    <t>FINIŠAS</t>
  </si>
  <si>
    <t>B</t>
  </si>
  <si>
    <t>1 REZ</t>
  </si>
  <si>
    <t>2 REZ</t>
  </si>
  <si>
    <t>3 REZ</t>
  </si>
  <si>
    <t>4 REZ</t>
  </si>
  <si>
    <t>5 REZ</t>
  </si>
  <si>
    <t>6 REZ</t>
  </si>
  <si>
    <t>SUMA</t>
  </si>
  <si>
    <t>Vieta KLAS</t>
  </si>
  <si>
    <t>Vieta BENDR</t>
  </si>
  <si>
    <t>TAŠKAI</t>
  </si>
  <si>
    <t>KOMANDINĖ ĮSKAITA</t>
  </si>
  <si>
    <t>Mantas Vrubliauskas</t>
  </si>
  <si>
    <t>SG&lt;2</t>
  </si>
  <si>
    <t>MITSUBISHI COLT</t>
  </si>
  <si>
    <t>Marius Kuizinas</t>
  </si>
  <si>
    <t>HONDA CRX</t>
  </si>
  <si>
    <t>Komanda</t>
  </si>
  <si>
    <t>Dalyvis</t>
  </si>
  <si>
    <t>Klasė</t>
  </si>
  <si>
    <t>Taškai</t>
  </si>
  <si>
    <t>Suma</t>
  </si>
  <si>
    <t>Vieta</t>
  </si>
  <si>
    <t>Darius Vrubliauskas</t>
  </si>
  <si>
    <t>BLUE ARROW</t>
  </si>
  <si>
    <t>Matas Kavaliauskas</t>
  </si>
  <si>
    <t>Saulius Sirutkaitis</t>
  </si>
  <si>
    <t>Silverijus Lapėnas</t>
  </si>
  <si>
    <t>SG&gt;2</t>
  </si>
  <si>
    <t>MITSUBISHI ECLIPSE</t>
  </si>
  <si>
    <t>Marius Čebatorius</t>
  </si>
  <si>
    <t>Robertas Sidabras</t>
  </si>
  <si>
    <t>Mindaugas Čemerka</t>
  </si>
  <si>
    <t>L</t>
  </si>
  <si>
    <t>Vytautas Poškaitis</t>
  </si>
  <si>
    <t>RENAULT CLIO SPORT</t>
  </si>
  <si>
    <t>ANELLO</t>
  </si>
  <si>
    <t>Darius Andrulis</t>
  </si>
  <si>
    <t>FORD ESCORT</t>
  </si>
  <si>
    <t>Saulius Vilčinskas</t>
  </si>
  <si>
    <t>Tomas Ramanauskas</t>
  </si>
  <si>
    <t>SUBARU IMPREZA WRX STI</t>
  </si>
  <si>
    <t>Simonas Urbonas</t>
  </si>
  <si>
    <t>SUBARU IMPREZA WRX</t>
  </si>
  <si>
    <t>Valdas Laurinkevičius</t>
  </si>
  <si>
    <t>HONDA S2000</t>
  </si>
  <si>
    <t>SVC</t>
  </si>
  <si>
    <t>Šarūnas Šimanauskas</t>
  </si>
  <si>
    <t>MITSUBISHI EVO</t>
  </si>
  <si>
    <t>Sigitas Pečiulevičius</t>
  </si>
  <si>
    <t>SUBARU IMPREZA</t>
  </si>
  <si>
    <t>Indrė Senkutė</t>
  </si>
  <si>
    <t>VW GOLF</t>
  </si>
  <si>
    <t>AUDI COUPE</t>
  </si>
  <si>
    <t>JUTA</t>
  </si>
  <si>
    <t>BMW 328</t>
  </si>
  <si>
    <t>Benas Žiulpa</t>
  </si>
  <si>
    <t xml:space="preserve">SUBARU IMPREZA </t>
  </si>
  <si>
    <t>DNS</t>
  </si>
  <si>
    <t>DNF</t>
  </si>
  <si>
    <t>–</t>
  </si>
  <si>
    <t>Mantas Neverdauskas</t>
  </si>
  <si>
    <t>HONDA CIVIC</t>
  </si>
  <si>
    <t>Deividas Sakalauskas</t>
  </si>
  <si>
    <t>Eimantas Šiaurys</t>
  </si>
  <si>
    <t>NISSAN SUNNY</t>
  </si>
  <si>
    <t>Mindaugas Abromavičius</t>
  </si>
  <si>
    <t>Mantas Malčauskas</t>
  </si>
  <si>
    <t>Vytautas Sabutis</t>
  </si>
  <si>
    <t>Antanas Žiulpa</t>
  </si>
  <si>
    <t>Raimundas Sakalauskas</t>
  </si>
  <si>
    <t>GTE100</t>
  </si>
  <si>
    <t xml:space="preserve">AWD virš3000 </t>
  </si>
  <si>
    <t>Einimas Juravicius</t>
  </si>
  <si>
    <t>HCP 089</t>
  </si>
  <si>
    <t>Andrius Antanaitis</t>
  </si>
  <si>
    <t>wx89 6696</t>
  </si>
  <si>
    <t>Evaldas Kazlauskas</t>
  </si>
  <si>
    <t>cov943</t>
  </si>
  <si>
    <t xml:space="preserve">AWD iki3000 </t>
  </si>
  <si>
    <t>DDO 555</t>
  </si>
  <si>
    <t>Mindaugas Liatukas</t>
  </si>
  <si>
    <t>DZV 209</t>
  </si>
  <si>
    <t>Aldas Grigaliūnas</t>
  </si>
  <si>
    <t>EGA188</t>
  </si>
  <si>
    <t>Sigitas Peciulevicius</t>
  </si>
  <si>
    <t>EJJ 555</t>
  </si>
  <si>
    <t>Tomas Sakalauskas</t>
  </si>
  <si>
    <t>FGP396</t>
  </si>
  <si>
    <t>Paulius Novakas</t>
  </si>
  <si>
    <t>GEO 022</t>
  </si>
  <si>
    <t>Rokas Aleksiunas</t>
  </si>
  <si>
    <t>GFU 101</t>
  </si>
  <si>
    <t>UVG 500</t>
  </si>
  <si>
    <t xml:space="preserve">OPEN </t>
  </si>
  <si>
    <t>Vytautas Dusevičius</t>
  </si>
  <si>
    <t>UVM 368</t>
  </si>
  <si>
    <t>Julius Ašmonas</t>
  </si>
  <si>
    <t>CZU828</t>
  </si>
  <si>
    <t>Andrius Blinovas</t>
  </si>
  <si>
    <t>NVG571</t>
  </si>
  <si>
    <t xml:space="preserve">OLDTIMERS </t>
  </si>
  <si>
    <t>8 GRUPĖ</t>
  </si>
  <si>
    <t>Karolis Raišys</t>
  </si>
  <si>
    <t>GOF117</t>
  </si>
  <si>
    <t xml:space="preserve">RWD iki2000 </t>
  </si>
  <si>
    <t>Justas Gudavičius</t>
  </si>
  <si>
    <t>EOP084</t>
  </si>
  <si>
    <t>Vitalijus Parchomenko</t>
  </si>
  <si>
    <t>ETT 625</t>
  </si>
  <si>
    <t>Laimonas Laukys</t>
  </si>
  <si>
    <t>ETV 200</t>
  </si>
  <si>
    <t>Andrius Kuzmenko</t>
  </si>
  <si>
    <t>FAF828</t>
  </si>
  <si>
    <t>Jaroslav Ozevič</t>
  </si>
  <si>
    <t>FDB698</t>
  </si>
  <si>
    <t>Anton Abragimovič</t>
  </si>
  <si>
    <t>GEV 195</t>
  </si>
  <si>
    <t>Albertas Agejevas</t>
  </si>
  <si>
    <t>GOK787</t>
  </si>
  <si>
    <t>Edvinas Sabalys</t>
  </si>
  <si>
    <t>GOU122</t>
  </si>
  <si>
    <t>Vincas Zaleckis</t>
  </si>
  <si>
    <t>KLB661</t>
  </si>
  <si>
    <t>9 GRUPĖ</t>
  </si>
  <si>
    <t>Justas Žukaukas</t>
  </si>
  <si>
    <t>ate 695</t>
  </si>
  <si>
    <t>Audrius Bendorius</t>
  </si>
  <si>
    <t>bve 566</t>
  </si>
  <si>
    <t>Dainius Petrulis</t>
  </si>
  <si>
    <t>cvy 612</t>
  </si>
  <si>
    <t>Justinas Laurušonis</t>
  </si>
  <si>
    <t>CVT143</t>
  </si>
  <si>
    <t>Tomas Pumputis</t>
  </si>
  <si>
    <t>EDB682</t>
  </si>
  <si>
    <t>Ruslanas Malinovskis</t>
  </si>
  <si>
    <t>EDV003</t>
  </si>
  <si>
    <t>Erikas Šiška</t>
  </si>
  <si>
    <t>FVG 401</t>
  </si>
  <si>
    <t>Romualdas Rinkevicius</t>
  </si>
  <si>
    <t>fvj 015</t>
  </si>
  <si>
    <t>Jevgenij Rudak</t>
  </si>
  <si>
    <t>GUC158</t>
  </si>
  <si>
    <t>Mindaugas Glovackas</t>
  </si>
  <si>
    <t>GVK334</t>
  </si>
  <si>
    <t>Kastytis Svedas</t>
  </si>
  <si>
    <t>P 966614</t>
  </si>
  <si>
    <t>Ernestas Mlinkauskas</t>
  </si>
  <si>
    <t>AAA001</t>
  </si>
  <si>
    <t>NEĮSK</t>
  </si>
  <si>
    <t>Vytautas Vadapalas</t>
  </si>
  <si>
    <t>AAA002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</si>
</sst>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:ss.00"/>
    <numFmt numFmtId="165" formatCode="mm:ss.000"/>
    <numFmt numFmtId="166" formatCode="00"/>
    <numFmt numFmtId="167" formatCode="hh:mm:ss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55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5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57E1B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medium"/>
      <top/>
      <bottom/>
    </border>
    <border>
      <left/>
      <right style="thin">
        <color theme="0"/>
      </right>
      <top style="thin">
        <color theme="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ck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33" borderId="0" xfId="68" applyFill="1" applyAlignment="1">
      <alignment vertical="center"/>
      <protection/>
    </xf>
    <xf numFmtId="0" fontId="2" fillId="33" borderId="0" xfId="68" applyFont="1" applyFill="1" applyAlignment="1">
      <alignment vertical="center"/>
      <protection/>
    </xf>
    <xf numFmtId="0" fontId="2" fillId="33" borderId="0" xfId="68" applyFont="1" applyFill="1" applyBorder="1" applyAlignment="1">
      <alignment vertical="center"/>
      <protection/>
    </xf>
    <xf numFmtId="164" fontId="49" fillId="34" borderId="0" xfId="68" applyNumberFormat="1" applyFont="1" applyFill="1" applyBorder="1" applyAlignment="1">
      <alignment horizontal="center" vertical="center"/>
      <protection/>
    </xf>
    <xf numFmtId="0" fontId="2" fillId="34" borderId="0" xfId="68" applyFont="1" applyFill="1" applyAlignment="1">
      <alignment horizontal="center" vertical="center"/>
      <protection/>
    </xf>
    <xf numFmtId="0" fontId="4" fillId="34" borderId="10" xfId="68" applyFont="1" applyFill="1" applyBorder="1" applyAlignment="1">
      <alignment horizontal="center" vertical="center"/>
      <protection/>
    </xf>
    <xf numFmtId="0" fontId="2" fillId="34" borderId="0" xfId="68" applyFont="1" applyFill="1" applyBorder="1" applyAlignment="1">
      <alignment horizontal="center" vertical="center"/>
      <protection/>
    </xf>
    <xf numFmtId="0" fontId="4" fillId="34" borderId="11" xfId="68" applyFont="1" applyFill="1" applyBorder="1" applyAlignment="1">
      <alignment horizontal="center" vertical="center"/>
      <protection/>
    </xf>
    <xf numFmtId="165" fontId="6" fillId="35" borderId="0" xfId="68" applyNumberFormat="1" applyFont="1" applyFill="1" applyBorder="1" applyAlignment="1">
      <alignment vertical="center"/>
      <protection/>
    </xf>
    <xf numFmtId="164" fontId="49" fillId="34" borderId="12" xfId="68" applyNumberFormat="1" applyFont="1" applyFill="1" applyBorder="1" applyAlignment="1">
      <alignment horizontal="center" vertical="center"/>
      <protection/>
    </xf>
    <xf numFmtId="0" fontId="2" fillId="0" borderId="13" xfId="68" applyFont="1" applyFill="1" applyBorder="1" applyAlignment="1">
      <alignment horizontal="center" vertical="center"/>
      <protection/>
    </xf>
    <xf numFmtId="0" fontId="8" fillId="0" borderId="14" xfId="68" applyFont="1" applyFill="1" applyBorder="1" applyAlignment="1">
      <alignment horizontal="center" vertical="center" wrapText="1"/>
      <protection/>
    </xf>
    <xf numFmtId="0" fontId="50" fillId="36" borderId="15" xfId="68" applyFont="1" applyFill="1" applyBorder="1" applyAlignment="1">
      <alignment horizontal="center" vertical="center" wrapText="1"/>
      <protection/>
    </xf>
    <xf numFmtId="0" fontId="8" fillId="0" borderId="15" xfId="68" applyFont="1" applyFill="1" applyBorder="1" applyAlignment="1">
      <alignment horizontal="center" vertical="center" wrapText="1"/>
      <protection/>
    </xf>
    <xf numFmtId="0" fontId="7" fillId="0" borderId="15" xfId="68" applyFont="1" applyFill="1" applyBorder="1" applyAlignment="1">
      <alignment horizontal="center" vertical="center" wrapText="1"/>
      <protection/>
    </xf>
    <xf numFmtId="0" fontId="8" fillId="0" borderId="16" xfId="68" applyFont="1" applyFill="1" applyBorder="1" applyAlignment="1">
      <alignment horizontal="center" vertical="center" wrapText="1"/>
      <protection/>
    </xf>
    <xf numFmtId="0" fontId="9" fillId="0" borderId="14" xfId="68" applyFont="1" applyFill="1" applyBorder="1" applyAlignment="1">
      <alignment horizontal="center" vertical="center" wrapText="1"/>
      <protection/>
    </xf>
    <xf numFmtId="0" fontId="9" fillId="0" borderId="15" xfId="68" applyFont="1" applyFill="1" applyBorder="1" applyAlignment="1">
      <alignment horizontal="center" vertical="center" wrapText="1"/>
      <protection/>
    </xf>
    <xf numFmtId="0" fontId="8" fillId="5" borderId="16" xfId="68" applyFont="1" applyFill="1" applyBorder="1" applyAlignment="1">
      <alignment horizontal="center" vertical="center" wrapText="1"/>
      <protection/>
    </xf>
    <xf numFmtId="0" fontId="50" fillId="37" borderId="17" xfId="68" applyFont="1" applyFill="1" applyBorder="1" applyAlignment="1">
      <alignment horizontal="center" vertical="center" wrapText="1"/>
      <protection/>
    </xf>
    <xf numFmtId="0" fontId="10" fillId="0" borderId="18" xfId="68" applyFont="1" applyFill="1" applyBorder="1" applyAlignment="1">
      <alignment horizontal="center" vertical="center" wrapText="1"/>
      <protection/>
    </xf>
    <xf numFmtId="0" fontId="10" fillId="0" borderId="19" xfId="68" applyFont="1" applyFill="1" applyBorder="1" applyAlignment="1">
      <alignment horizontal="center" vertical="center" wrapText="1"/>
      <protection/>
    </xf>
    <xf numFmtId="0" fontId="50" fillId="37" borderId="20" xfId="68" applyFont="1" applyFill="1" applyBorder="1" applyAlignment="1">
      <alignment horizontal="center" vertical="center" wrapText="1"/>
      <protection/>
    </xf>
    <xf numFmtId="166" fontId="50" fillId="36" borderId="21" xfId="68" applyNumberFormat="1" applyFont="1" applyFill="1" applyBorder="1" applyAlignment="1">
      <alignment horizontal="center" vertical="center" wrapText="1"/>
      <protection/>
    </xf>
    <xf numFmtId="167" fontId="9" fillId="38" borderId="22" xfId="68" applyNumberFormat="1" applyFont="1" applyFill="1" applyBorder="1" applyAlignment="1">
      <alignment horizontal="center" vertical="center" wrapText="1"/>
      <protection/>
    </xf>
    <xf numFmtId="0" fontId="51" fillId="39" borderId="22" xfId="68" applyNumberFormat="1" applyFont="1" applyFill="1" applyBorder="1" applyAlignment="1">
      <alignment horizontal="center" vertical="center" wrapText="1"/>
      <protection/>
    </xf>
    <xf numFmtId="0" fontId="12" fillId="38" borderId="23" xfId="68" applyNumberFormat="1" applyFont="1" applyFill="1" applyBorder="1" applyAlignment="1">
      <alignment horizontal="center" vertical="center" wrapText="1"/>
      <protection/>
    </xf>
    <xf numFmtId="167" fontId="9" fillId="38" borderId="24" xfId="68" applyNumberFormat="1" applyFont="1" applyFill="1" applyBorder="1" applyAlignment="1">
      <alignment horizontal="center" vertical="center" wrapText="1"/>
      <protection/>
    </xf>
    <xf numFmtId="1" fontId="9" fillId="38" borderId="22" xfId="68" applyNumberFormat="1" applyFont="1" applyFill="1" applyBorder="1" applyAlignment="1">
      <alignment horizontal="center" vertical="center" wrapText="1"/>
      <protection/>
    </xf>
    <xf numFmtId="165" fontId="8" fillId="38" borderId="23" xfId="68" applyNumberFormat="1" applyFont="1" applyFill="1" applyBorder="1" applyAlignment="1">
      <alignment horizontal="center" vertical="center" wrapText="1"/>
      <protection/>
    </xf>
    <xf numFmtId="165" fontId="50" fillId="37" borderId="25" xfId="68" applyNumberFormat="1" applyFont="1" applyFill="1" applyBorder="1" applyAlignment="1">
      <alignment horizontal="center" vertical="center" wrapText="1"/>
      <protection/>
    </xf>
    <xf numFmtId="0" fontId="8" fillId="0" borderId="26" xfId="68" applyFont="1" applyFill="1" applyBorder="1" applyAlignment="1">
      <alignment horizontal="center" vertical="center" wrapText="1"/>
      <protection/>
    </xf>
    <xf numFmtId="0" fontId="8" fillId="0" borderId="25" xfId="68" applyFont="1" applyFill="1" applyBorder="1" applyAlignment="1">
      <alignment horizontal="center" vertical="center" wrapText="1"/>
      <protection/>
    </xf>
    <xf numFmtId="0" fontId="8" fillId="19" borderId="27" xfId="68" applyFont="1" applyFill="1" applyBorder="1" applyAlignment="1">
      <alignment horizontal="center" vertical="center" wrapText="1"/>
      <protection/>
    </xf>
    <xf numFmtId="167" fontId="9" fillId="0" borderId="22" xfId="68" applyNumberFormat="1" applyFont="1" applyBorder="1" applyAlignment="1">
      <alignment horizontal="center" vertical="center" wrapText="1"/>
      <protection/>
    </xf>
    <xf numFmtId="0" fontId="12" fillId="0" borderId="23" xfId="68" applyNumberFormat="1" applyFont="1" applyBorder="1" applyAlignment="1">
      <alignment horizontal="center" vertical="center" wrapText="1"/>
      <protection/>
    </xf>
    <xf numFmtId="167" fontId="9" fillId="0" borderId="24" xfId="68" applyNumberFormat="1" applyFont="1" applyBorder="1" applyAlignment="1">
      <alignment horizontal="center" vertical="center" wrapText="1"/>
      <protection/>
    </xf>
    <xf numFmtId="1" fontId="9" fillId="0" borderId="22" xfId="68" applyNumberFormat="1" applyFont="1" applyBorder="1" applyAlignment="1">
      <alignment horizontal="center" vertical="center" wrapText="1"/>
      <protection/>
    </xf>
    <xf numFmtId="165" fontId="8" fillId="0" borderId="23" xfId="68" applyNumberFormat="1" applyFont="1" applyBorder="1" applyAlignment="1">
      <alignment horizontal="center" vertical="center" wrapText="1"/>
      <protection/>
    </xf>
    <xf numFmtId="0" fontId="2" fillId="33" borderId="0" xfId="68" applyFill="1" applyAlignment="1">
      <alignment horizontal="center" vertical="center"/>
      <protection/>
    </xf>
    <xf numFmtId="0" fontId="50" fillId="37" borderId="28" xfId="68" applyFont="1" applyFill="1" applyBorder="1" applyAlignment="1">
      <alignment horizontal="center" vertical="center" wrapText="1"/>
      <protection/>
    </xf>
    <xf numFmtId="0" fontId="50" fillId="37" borderId="29" xfId="68" applyFont="1" applyFill="1" applyBorder="1" applyAlignment="1">
      <alignment horizontal="center" vertical="center" wrapText="1"/>
      <protection/>
    </xf>
    <xf numFmtId="165" fontId="50" fillId="40" borderId="23" xfId="68" applyNumberFormat="1" applyFont="1" applyFill="1" applyBorder="1" applyAlignment="1">
      <alignment horizontal="center" vertical="center" wrapText="1"/>
      <protection/>
    </xf>
    <xf numFmtId="166" fontId="50" fillId="36" borderId="30" xfId="68" applyNumberFormat="1" applyFont="1" applyFill="1" applyBorder="1" applyAlignment="1">
      <alignment horizontal="center" vertical="center" wrapText="1"/>
      <protection/>
    </xf>
    <xf numFmtId="0" fontId="50" fillId="37" borderId="31" xfId="68" applyFont="1" applyFill="1" applyBorder="1" applyAlignment="1">
      <alignment horizontal="center" vertical="center" wrapText="1"/>
      <protection/>
    </xf>
    <xf numFmtId="166" fontId="50" fillId="36" borderId="32" xfId="68" applyNumberFormat="1" applyFont="1" applyFill="1" applyBorder="1" applyAlignment="1">
      <alignment horizontal="center" vertical="center" wrapText="1"/>
      <protection/>
    </xf>
    <xf numFmtId="167" fontId="9" fillId="38" borderId="33" xfId="68" applyNumberFormat="1" applyFont="1" applyFill="1" applyBorder="1" applyAlignment="1">
      <alignment horizontal="center" vertical="center" wrapText="1"/>
      <protection/>
    </xf>
    <xf numFmtId="0" fontId="51" fillId="41" borderId="33" xfId="68" applyNumberFormat="1" applyFont="1" applyFill="1" applyBorder="1" applyAlignment="1">
      <alignment horizontal="center" vertical="center" wrapText="1"/>
      <protection/>
    </xf>
    <xf numFmtId="0" fontId="12" fillId="38" borderId="34" xfId="68" applyNumberFormat="1" applyFont="1" applyFill="1" applyBorder="1" applyAlignment="1">
      <alignment horizontal="center" vertical="center" wrapText="1"/>
      <protection/>
    </xf>
    <xf numFmtId="167" fontId="9" fillId="38" borderId="35" xfId="68" applyNumberFormat="1" applyFont="1" applyFill="1" applyBorder="1" applyAlignment="1">
      <alignment horizontal="center" vertical="center" wrapText="1"/>
      <protection/>
    </xf>
    <xf numFmtId="1" fontId="9" fillId="38" borderId="33" xfId="68" applyNumberFormat="1" applyFont="1" applyFill="1" applyBorder="1" applyAlignment="1">
      <alignment horizontal="center" vertical="center" wrapText="1"/>
      <protection/>
    </xf>
    <xf numFmtId="165" fontId="8" fillId="38" borderId="34" xfId="68" applyNumberFormat="1" applyFont="1" applyFill="1" applyBorder="1" applyAlignment="1">
      <alignment horizontal="center" vertical="center" wrapText="1"/>
      <protection/>
    </xf>
    <xf numFmtId="165" fontId="50" fillId="37" borderId="36" xfId="68" applyNumberFormat="1" applyFont="1" applyFill="1" applyBorder="1" applyAlignment="1">
      <alignment horizontal="center" vertical="center" wrapText="1"/>
      <protection/>
    </xf>
    <xf numFmtId="0" fontId="8" fillId="0" borderId="37" xfId="68" applyFont="1" applyFill="1" applyBorder="1" applyAlignment="1">
      <alignment horizontal="center" vertical="center" wrapText="1"/>
      <protection/>
    </xf>
    <xf numFmtId="0" fontId="51" fillId="41" borderId="22" xfId="68" applyNumberFormat="1" applyFont="1" applyFill="1" applyBorder="1" applyAlignment="1">
      <alignment horizontal="center" vertical="center" wrapText="1"/>
      <protection/>
    </xf>
    <xf numFmtId="0" fontId="8" fillId="0" borderId="38" xfId="68" applyFont="1" applyFill="1" applyBorder="1" applyAlignment="1">
      <alignment horizontal="center" vertical="center" wrapText="1"/>
      <protection/>
    </xf>
    <xf numFmtId="167" fontId="9" fillId="42" borderId="24" xfId="68" applyNumberFormat="1" applyFont="1" applyFill="1" applyBorder="1" applyAlignment="1">
      <alignment horizontal="center" vertical="center" wrapText="1"/>
      <protection/>
    </xf>
    <xf numFmtId="167" fontId="9" fillId="42" borderId="22" xfId="68" applyNumberFormat="1" applyFont="1" applyFill="1" applyBorder="1" applyAlignment="1">
      <alignment horizontal="center" vertical="center" wrapText="1"/>
      <protection/>
    </xf>
    <xf numFmtId="0" fontId="51" fillId="43" borderId="33" xfId="68" applyNumberFormat="1" applyFont="1" applyFill="1" applyBorder="1" applyAlignment="1">
      <alignment horizontal="center" vertical="center" wrapText="1"/>
      <protection/>
    </xf>
    <xf numFmtId="0" fontId="51" fillId="43" borderId="22" xfId="68" applyNumberFormat="1" applyFont="1" applyFill="1" applyBorder="1" applyAlignment="1">
      <alignment horizontal="center" vertical="center" wrapText="1"/>
      <protection/>
    </xf>
    <xf numFmtId="167" fontId="9" fillId="40" borderId="22" xfId="68" applyNumberFormat="1" applyFont="1" applyFill="1" applyBorder="1" applyAlignment="1">
      <alignment horizontal="center" vertical="center" wrapText="1"/>
      <protection/>
    </xf>
    <xf numFmtId="0" fontId="50" fillId="37" borderId="39" xfId="68" applyFont="1" applyFill="1" applyBorder="1" applyAlignment="1">
      <alignment horizontal="center" vertical="center" wrapText="1"/>
      <protection/>
    </xf>
    <xf numFmtId="166" fontId="50" fillId="36" borderId="40" xfId="68" applyNumberFormat="1" applyFont="1" applyFill="1" applyBorder="1" applyAlignment="1">
      <alignment horizontal="center" vertical="center" wrapText="1"/>
      <protection/>
    </xf>
    <xf numFmtId="167" fontId="9" fillId="38" borderId="41" xfId="68" applyNumberFormat="1" applyFont="1" applyFill="1" applyBorder="1" applyAlignment="1">
      <alignment horizontal="center" vertical="center" wrapText="1"/>
      <protection/>
    </xf>
    <xf numFmtId="0" fontId="51" fillId="43" borderId="41" xfId="68" applyNumberFormat="1" applyFont="1" applyFill="1" applyBorder="1" applyAlignment="1">
      <alignment horizontal="center" vertical="center" wrapText="1"/>
      <protection/>
    </xf>
    <xf numFmtId="0" fontId="12" fillId="38" borderId="42" xfId="68" applyNumberFormat="1" applyFont="1" applyFill="1" applyBorder="1" applyAlignment="1">
      <alignment horizontal="center" vertical="center" wrapText="1"/>
      <protection/>
    </xf>
    <xf numFmtId="167" fontId="9" fillId="38" borderId="43" xfId="68" applyNumberFormat="1" applyFont="1" applyFill="1" applyBorder="1" applyAlignment="1">
      <alignment horizontal="center" vertical="center" wrapText="1"/>
      <protection/>
    </xf>
    <xf numFmtId="1" fontId="9" fillId="38" borderId="41" xfId="68" applyNumberFormat="1" applyFont="1" applyFill="1" applyBorder="1" applyAlignment="1">
      <alignment horizontal="center" vertical="center" wrapText="1"/>
      <protection/>
    </xf>
    <xf numFmtId="165" fontId="8" fillId="38" borderId="42" xfId="68" applyNumberFormat="1" applyFont="1" applyFill="1" applyBorder="1" applyAlignment="1">
      <alignment horizontal="center" vertical="center" wrapText="1"/>
      <protection/>
    </xf>
    <xf numFmtId="165" fontId="50" fillId="37" borderId="44" xfId="68" applyNumberFormat="1" applyFont="1" applyFill="1" applyBorder="1" applyAlignment="1">
      <alignment horizontal="center" vertical="center" wrapText="1"/>
      <protection/>
    </xf>
    <xf numFmtId="166" fontId="50" fillId="36" borderId="45" xfId="68" applyNumberFormat="1" applyFont="1" applyFill="1" applyBorder="1" applyAlignment="1">
      <alignment horizontal="center" vertical="center" wrapText="1"/>
      <protection/>
    </xf>
    <xf numFmtId="0" fontId="8" fillId="0" borderId="46" xfId="68" applyFont="1" applyFill="1" applyBorder="1" applyAlignment="1">
      <alignment horizontal="center" vertical="center" wrapText="1"/>
      <protection/>
    </xf>
    <xf numFmtId="0" fontId="8" fillId="0" borderId="44" xfId="68" applyFont="1" applyFill="1" applyBorder="1" applyAlignment="1">
      <alignment horizontal="center" vertical="center" wrapText="1"/>
      <protection/>
    </xf>
    <xf numFmtId="0" fontId="8" fillId="19" borderId="42" xfId="68" applyFont="1" applyFill="1" applyBorder="1" applyAlignment="1">
      <alignment horizontal="center" vertical="center" wrapText="1"/>
      <protection/>
    </xf>
    <xf numFmtId="0" fontId="2" fillId="33" borderId="0" xfId="68" applyFont="1" applyFill="1" applyAlignment="1">
      <alignment horizontal="center" vertical="center"/>
      <protection/>
    </xf>
    <xf numFmtId="0" fontId="2" fillId="33" borderId="47" xfId="68" applyFont="1" applyFill="1" applyBorder="1" applyAlignment="1">
      <alignment horizontal="center" vertical="center"/>
      <protection/>
    </xf>
    <xf numFmtId="0" fontId="2" fillId="33" borderId="47" xfId="68" applyFont="1" applyFill="1" applyBorder="1" applyAlignment="1">
      <alignment vertical="center"/>
      <protection/>
    </xf>
    <xf numFmtId="0" fontId="2" fillId="33" borderId="15" xfId="68" applyFont="1" applyFill="1" applyBorder="1" applyAlignment="1">
      <alignment horizontal="center" vertical="center"/>
      <protection/>
    </xf>
    <xf numFmtId="0" fontId="2" fillId="33" borderId="0" xfId="68" applyFont="1" applyFill="1" applyBorder="1" applyAlignment="1">
      <alignment horizontal="center" vertical="center"/>
      <protection/>
    </xf>
    <xf numFmtId="0" fontId="2" fillId="33" borderId="21" xfId="68" applyFont="1" applyFill="1" applyBorder="1" applyAlignment="1">
      <alignment horizontal="center" vertical="center"/>
      <protection/>
    </xf>
    <xf numFmtId="0" fontId="52" fillId="33" borderId="0" xfId="68" applyFont="1" applyFill="1" applyBorder="1" applyAlignment="1">
      <alignment horizontal="center" vertical="center"/>
      <protection/>
    </xf>
    <xf numFmtId="0" fontId="2" fillId="33" borderId="48" xfId="68" applyFont="1" applyFill="1" applyBorder="1" applyAlignment="1">
      <alignment horizontal="center" vertical="center"/>
      <protection/>
    </xf>
    <xf numFmtId="0" fontId="2" fillId="33" borderId="48" xfId="68" applyFont="1" applyFill="1" applyBorder="1" applyAlignment="1">
      <alignment vertical="center"/>
      <protection/>
    </xf>
    <xf numFmtId="0" fontId="2" fillId="33" borderId="49" xfId="68" applyFont="1" applyFill="1" applyBorder="1" applyAlignment="1">
      <alignment horizontal="center" vertical="center"/>
      <protection/>
    </xf>
    <xf numFmtId="0" fontId="2" fillId="33" borderId="49" xfId="68" applyFont="1" applyFill="1" applyBorder="1" applyAlignment="1">
      <alignment vertical="center"/>
      <protection/>
    </xf>
    <xf numFmtId="0" fontId="52" fillId="33" borderId="49" xfId="68" applyFont="1" applyFill="1" applyBorder="1" applyAlignment="1">
      <alignment horizontal="center" vertical="center"/>
      <protection/>
    </xf>
    <xf numFmtId="0" fontId="2" fillId="33" borderId="50" xfId="68" applyFont="1" applyFill="1" applyBorder="1" applyAlignment="1">
      <alignment horizontal="center" vertical="center"/>
      <protection/>
    </xf>
    <xf numFmtId="0" fontId="2" fillId="33" borderId="50" xfId="68" applyFont="1" applyFill="1" applyBorder="1" applyAlignment="1">
      <alignment vertical="center"/>
      <protection/>
    </xf>
    <xf numFmtId="0" fontId="2" fillId="33" borderId="40" xfId="68" applyFont="1" applyFill="1" applyBorder="1" applyAlignment="1">
      <alignment horizontal="center" vertical="center"/>
      <protection/>
    </xf>
    <xf numFmtId="0" fontId="2" fillId="33" borderId="0" xfId="68" applyFont="1" applyFill="1" applyAlignment="1">
      <alignment horizontal="left" vertical="center"/>
      <protection/>
    </xf>
    <xf numFmtId="0" fontId="2" fillId="33" borderId="0" xfId="68" applyFill="1" applyAlignment="1">
      <alignment horizontal="left" vertical="center"/>
      <protection/>
    </xf>
    <xf numFmtId="0" fontId="2" fillId="33" borderId="51" xfId="68" applyFont="1" applyFill="1" applyBorder="1" applyAlignment="1">
      <alignment vertical="center"/>
      <protection/>
    </xf>
    <xf numFmtId="0" fontId="2" fillId="33" borderId="0" xfId="68" applyFont="1" applyFill="1" applyAlignment="1">
      <alignment horizontal="center" vertical="center"/>
      <protection/>
    </xf>
    <xf numFmtId="0" fontId="2" fillId="33" borderId="0" xfId="68" applyFont="1" applyFill="1" applyAlignment="1">
      <alignment horizontal="left" vertical="center"/>
      <protection/>
    </xf>
    <xf numFmtId="0" fontId="2" fillId="33" borderId="52" xfId="68" applyFont="1" applyFill="1" applyBorder="1" applyAlignment="1">
      <alignment horizontal="center" vertical="center"/>
      <protection/>
    </xf>
    <xf numFmtId="0" fontId="2" fillId="33" borderId="0" xfId="68" applyFont="1" applyFill="1" applyBorder="1" applyAlignment="1">
      <alignment horizontal="center" vertical="center"/>
      <protection/>
    </xf>
    <xf numFmtId="0" fontId="2" fillId="33" borderId="0" xfId="68" applyFont="1" applyFill="1" applyBorder="1" applyAlignment="1">
      <alignment horizontal="left" vertical="center"/>
      <protection/>
    </xf>
    <xf numFmtId="0" fontId="2" fillId="33" borderId="53" xfId="68" applyFont="1" applyFill="1" applyBorder="1" applyAlignment="1">
      <alignment horizontal="center" vertical="center"/>
      <protection/>
    </xf>
    <xf numFmtId="0" fontId="11" fillId="33" borderId="21" xfId="68" applyFont="1" applyFill="1" applyBorder="1" applyAlignment="1">
      <alignment horizontal="center" vertical="center"/>
      <protection/>
    </xf>
    <xf numFmtId="0" fontId="11" fillId="33" borderId="40" xfId="68" applyFont="1" applyFill="1" applyBorder="1" applyAlignment="1">
      <alignment horizontal="center" vertical="center"/>
      <protection/>
    </xf>
    <xf numFmtId="0" fontId="11" fillId="33" borderId="27" xfId="68" applyFont="1" applyFill="1" applyBorder="1" applyAlignment="1">
      <alignment horizontal="center" vertical="center"/>
      <protection/>
    </xf>
    <xf numFmtId="0" fontId="11" fillId="33" borderId="42" xfId="68" applyFont="1" applyFill="1" applyBorder="1" applyAlignment="1">
      <alignment horizontal="center" vertical="center"/>
      <protection/>
    </xf>
    <xf numFmtId="0" fontId="2" fillId="33" borderId="54" xfId="68" applyFont="1" applyFill="1" applyBorder="1" applyAlignment="1">
      <alignment horizontal="center" vertical="center"/>
      <protection/>
    </xf>
    <xf numFmtId="0" fontId="2" fillId="33" borderId="50" xfId="68" applyFont="1" applyFill="1" applyBorder="1" applyAlignment="1">
      <alignment horizontal="center" vertical="center"/>
      <protection/>
    </xf>
    <xf numFmtId="0" fontId="2" fillId="33" borderId="50" xfId="68" applyFont="1" applyFill="1" applyBorder="1" applyAlignment="1">
      <alignment horizontal="left" vertical="center"/>
      <protection/>
    </xf>
    <xf numFmtId="0" fontId="2" fillId="33" borderId="55" xfId="68" applyFont="1" applyFill="1" applyBorder="1" applyAlignment="1">
      <alignment horizontal="center" vertical="center"/>
      <protection/>
    </xf>
    <xf numFmtId="0" fontId="52" fillId="33" borderId="49" xfId="68" applyFont="1" applyFill="1" applyBorder="1" applyAlignment="1">
      <alignment horizontal="center" vertical="center"/>
      <protection/>
    </xf>
    <xf numFmtId="0" fontId="52" fillId="33" borderId="56" xfId="68" applyFont="1" applyFill="1" applyBorder="1" applyAlignment="1">
      <alignment horizontal="center" vertical="center"/>
      <protection/>
    </xf>
    <xf numFmtId="0" fontId="2" fillId="33" borderId="24" xfId="68" applyFont="1" applyFill="1" applyBorder="1" applyAlignment="1">
      <alignment horizontal="center" vertical="center"/>
      <protection/>
    </xf>
    <xf numFmtId="0" fontId="2" fillId="33" borderId="48" xfId="68" applyFont="1" applyFill="1" applyBorder="1" applyAlignment="1">
      <alignment horizontal="center" vertical="center"/>
      <protection/>
    </xf>
    <xf numFmtId="0" fontId="2" fillId="33" borderId="48" xfId="68" applyFont="1" applyFill="1" applyBorder="1" applyAlignment="1">
      <alignment horizontal="left" vertical="center"/>
      <protection/>
    </xf>
    <xf numFmtId="0" fontId="2" fillId="33" borderId="57" xfId="68" applyFont="1" applyFill="1" applyBorder="1" applyAlignment="1">
      <alignment horizontal="center" vertical="center"/>
      <protection/>
    </xf>
    <xf numFmtId="0" fontId="11" fillId="44" borderId="22" xfId="68" applyFont="1" applyFill="1" applyBorder="1" applyAlignment="1">
      <alignment horizontal="center" vertical="center"/>
      <protection/>
    </xf>
    <xf numFmtId="0" fontId="11" fillId="44" borderId="58" xfId="68" applyFont="1" applyFill="1" applyBorder="1" applyAlignment="1">
      <alignment horizontal="center" vertical="center"/>
      <protection/>
    </xf>
    <xf numFmtId="0" fontId="11" fillId="44" borderId="59" xfId="68" applyFont="1" applyFill="1" applyBorder="1" applyAlignment="1">
      <alignment horizontal="center" vertical="center"/>
      <protection/>
    </xf>
    <xf numFmtId="0" fontId="11" fillId="44" borderId="60" xfId="68" applyFont="1" applyFill="1" applyBorder="1" applyAlignment="1">
      <alignment horizontal="center" vertical="center"/>
      <protection/>
    </xf>
    <xf numFmtId="0" fontId="2" fillId="33" borderId="61" xfId="68" applyFont="1" applyFill="1" applyBorder="1" applyAlignment="1">
      <alignment horizontal="center" vertical="center"/>
      <protection/>
    </xf>
    <xf numFmtId="0" fontId="2" fillId="33" borderId="49" xfId="68" applyFont="1" applyFill="1" applyBorder="1" applyAlignment="1">
      <alignment horizontal="center" vertical="center"/>
      <protection/>
    </xf>
    <xf numFmtId="0" fontId="2" fillId="33" borderId="49" xfId="68" applyFont="1" applyFill="1" applyBorder="1" applyAlignment="1">
      <alignment horizontal="left" vertical="center"/>
      <protection/>
    </xf>
    <xf numFmtId="0" fontId="2" fillId="33" borderId="56" xfId="68" applyFont="1" applyFill="1" applyBorder="1" applyAlignment="1">
      <alignment horizontal="center" vertical="center"/>
      <protection/>
    </xf>
    <xf numFmtId="0" fontId="11" fillId="45" borderId="22" xfId="68" applyFont="1" applyFill="1" applyBorder="1" applyAlignment="1">
      <alignment horizontal="center" vertical="center"/>
      <protection/>
    </xf>
    <xf numFmtId="0" fontId="11" fillId="45" borderId="58" xfId="68" applyFont="1" applyFill="1" applyBorder="1" applyAlignment="1">
      <alignment horizontal="center" vertical="center"/>
      <protection/>
    </xf>
    <xf numFmtId="0" fontId="11" fillId="45" borderId="62" xfId="68" applyFont="1" applyFill="1" applyBorder="1" applyAlignment="1">
      <alignment horizontal="center" vertical="center"/>
      <protection/>
    </xf>
    <xf numFmtId="0" fontId="11" fillId="45" borderId="12" xfId="68" applyFont="1" applyFill="1" applyBorder="1" applyAlignment="1">
      <alignment horizontal="center" vertical="center"/>
      <protection/>
    </xf>
    <xf numFmtId="0" fontId="11" fillId="45" borderId="59" xfId="68" applyFont="1" applyFill="1" applyBorder="1" applyAlignment="1">
      <alignment horizontal="center" vertical="center"/>
      <protection/>
    </xf>
    <xf numFmtId="0" fontId="11" fillId="45" borderId="60" xfId="68" applyFont="1" applyFill="1" applyBorder="1" applyAlignment="1">
      <alignment horizontal="center" vertical="center"/>
      <protection/>
    </xf>
    <xf numFmtId="0" fontId="52" fillId="33" borderId="49" xfId="68" applyFont="1" applyFill="1" applyBorder="1" applyAlignment="1">
      <alignment horizontal="left" vertical="center"/>
      <protection/>
    </xf>
    <xf numFmtId="0" fontId="52" fillId="33" borderId="0" xfId="68" applyFont="1" applyFill="1" applyBorder="1" applyAlignment="1">
      <alignment horizontal="center" vertical="center"/>
      <protection/>
    </xf>
    <xf numFmtId="0" fontId="52" fillId="33" borderId="53" xfId="68" applyFont="1" applyFill="1" applyBorder="1" applyAlignment="1">
      <alignment horizontal="center" vertical="center"/>
      <protection/>
    </xf>
    <xf numFmtId="0" fontId="2" fillId="33" borderId="63" xfId="68" applyFont="1" applyFill="1" applyBorder="1" applyAlignment="1">
      <alignment horizontal="center" vertical="center"/>
      <protection/>
    </xf>
    <xf numFmtId="0" fontId="2" fillId="33" borderId="47" xfId="68" applyFont="1" applyFill="1" applyBorder="1" applyAlignment="1">
      <alignment horizontal="center" vertical="center"/>
      <protection/>
    </xf>
    <xf numFmtId="0" fontId="2" fillId="33" borderId="47" xfId="68" applyFont="1" applyFill="1" applyBorder="1" applyAlignment="1">
      <alignment horizontal="left" vertical="center"/>
      <protection/>
    </xf>
    <xf numFmtId="0" fontId="2" fillId="33" borderId="64" xfId="68" applyFont="1" applyFill="1" applyBorder="1" applyAlignment="1">
      <alignment horizontal="center" vertical="center"/>
      <protection/>
    </xf>
    <xf numFmtId="0" fontId="11" fillId="33" borderId="15" xfId="68" applyFont="1" applyFill="1" applyBorder="1" applyAlignment="1">
      <alignment horizontal="center" vertical="center"/>
      <protection/>
    </xf>
    <xf numFmtId="0" fontId="11" fillId="46" borderId="15" xfId="68" applyFont="1" applyFill="1" applyBorder="1" applyAlignment="1">
      <alignment horizontal="center" vertical="center"/>
      <protection/>
    </xf>
    <xf numFmtId="0" fontId="11" fillId="46" borderId="16" xfId="68" applyFont="1" applyFill="1" applyBorder="1" applyAlignment="1">
      <alignment horizontal="center" vertical="center"/>
      <protection/>
    </xf>
    <xf numFmtId="0" fontId="11" fillId="46" borderId="21" xfId="68" applyFont="1" applyFill="1" applyBorder="1" applyAlignment="1">
      <alignment horizontal="center" vertical="center"/>
      <protection/>
    </xf>
    <xf numFmtId="0" fontId="11" fillId="46" borderId="27" xfId="68" applyFont="1" applyFill="1" applyBorder="1" applyAlignment="1">
      <alignment horizontal="center" vertical="center"/>
      <protection/>
    </xf>
    <xf numFmtId="0" fontId="52" fillId="33" borderId="0" xfId="68" applyFont="1" applyFill="1" applyBorder="1" applyAlignment="1">
      <alignment horizontal="left" vertical="center"/>
      <protection/>
    </xf>
    <xf numFmtId="0" fontId="11" fillId="33" borderId="0" xfId="68" applyFont="1" applyFill="1" applyAlignment="1">
      <alignment horizontal="center" vertical="center"/>
      <protection/>
    </xf>
    <xf numFmtId="0" fontId="7" fillId="47" borderId="63" xfId="68" applyNumberFormat="1" applyFont="1" applyFill="1" applyBorder="1" applyAlignment="1">
      <alignment horizontal="center" vertical="center"/>
      <protection/>
    </xf>
    <xf numFmtId="0" fontId="7" fillId="47" borderId="47" xfId="68" applyNumberFormat="1" applyFont="1" applyFill="1" applyBorder="1" applyAlignment="1">
      <alignment horizontal="center" vertical="center"/>
      <protection/>
    </xf>
    <xf numFmtId="0" fontId="7" fillId="47" borderId="65" xfId="68" applyNumberFormat="1" applyFont="1" applyFill="1" applyBorder="1" applyAlignment="1">
      <alignment horizontal="center" vertical="center"/>
      <protection/>
    </xf>
    <xf numFmtId="0" fontId="3" fillId="34" borderId="0" xfId="68" applyFont="1" applyFill="1" applyAlignment="1">
      <alignment horizontal="center" vertical="center" shrinkToFit="1"/>
      <protection/>
    </xf>
    <xf numFmtId="0" fontId="5" fillId="35" borderId="0" xfId="68" applyFont="1" applyFill="1" applyAlignment="1">
      <alignment horizontal="center" vertical="center" shrinkToFit="1"/>
      <protection/>
    </xf>
    <xf numFmtId="0" fontId="2" fillId="34" borderId="0" xfId="68" applyFont="1" applyFill="1" applyAlignment="1">
      <alignment horizontal="center" vertical="center" shrinkToFi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2 2" xfId="58"/>
    <cellStyle name="Normal 2 2_2014-05-09 TRANSMECHANIJA'14" xfId="59"/>
    <cellStyle name="Normal 2 3" xfId="60"/>
    <cellStyle name="Normal 2_2014-03-22 REZULTATAI PUBLIC" xfId="61"/>
    <cellStyle name="Normal 3" xfId="62"/>
    <cellStyle name="Normal 3 2" xfId="63"/>
    <cellStyle name="Normal 3 2 2" xfId="64"/>
    <cellStyle name="Normal 3 2_2014-05-09 TRANSMECHANIJA'14" xfId="65"/>
    <cellStyle name="Normal 3 3" xfId="66"/>
    <cellStyle name="Normal 3_2014-03-22 REZULTATAI PUBLIC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6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0" tint="-0.24993999302387238"/>
        </patternFill>
      </fill>
    </dxf>
    <dxf>
      <font>
        <color theme="1"/>
      </font>
      <fill>
        <patternFill>
          <bgColor rgb="FFF3740B"/>
        </patternFill>
      </fill>
    </dxf>
    <dxf>
      <font>
        <color theme="1"/>
      </font>
      <fill>
        <patternFill>
          <bgColor rgb="FFF3740B"/>
        </patternFill>
      </fill>
      <border/>
    </dxf>
    <dxf>
      <font>
        <color theme="1"/>
      </font>
      <fill>
        <patternFill>
          <bgColor theme="0" tint="-0.24993999302387238"/>
        </patternFill>
      </fill>
      <border/>
    </dxf>
    <dxf>
      <font>
        <color theme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7"/>
  <sheetViews>
    <sheetView tabSelected="1" zoomScale="70" zoomScaleNormal="7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3.7109375" style="1" customWidth="1"/>
    <col min="2" max="3" width="4.28125" style="1" customWidth="1"/>
    <col min="4" max="4" width="23.421875" style="1" bestFit="1" customWidth="1"/>
    <col min="5" max="5" width="12.140625" style="1" customWidth="1"/>
    <col min="6" max="6" width="21.00390625" style="1" bestFit="1" customWidth="1"/>
    <col min="7" max="8" width="13.57421875" style="2" hidden="1" customWidth="1"/>
    <col min="9" max="9" width="3.7109375" style="2" customWidth="1" collapsed="1"/>
    <col min="10" max="10" width="11.57421875" style="1" customWidth="1"/>
    <col min="11" max="11" width="13.57421875" style="92" hidden="1" customWidth="1"/>
    <col min="12" max="12" width="13.57421875" style="2" hidden="1" customWidth="1"/>
    <col min="13" max="13" width="3.7109375" style="2" customWidth="1" collapsed="1"/>
    <col min="14" max="14" width="12.7109375" style="1" customWidth="1"/>
    <col min="15" max="16" width="13.57421875" style="2" hidden="1" customWidth="1"/>
    <col min="17" max="17" width="3.7109375" style="2" customWidth="1" collapsed="1"/>
    <col min="18" max="18" width="12.7109375" style="1" customWidth="1"/>
    <col min="19" max="20" width="13.57421875" style="2" hidden="1" customWidth="1"/>
    <col min="21" max="21" width="3.7109375" style="2" customWidth="1" collapsed="1"/>
    <col min="22" max="22" width="12.7109375" style="1" customWidth="1"/>
    <col min="23" max="24" width="13.57421875" style="2" hidden="1" customWidth="1"/>
    <col min="25" max="25" width="3.7109375" style="2" customWidth="1" collapsed="1"/>
    <col min="26" max="26" width="12.7109375" style="1" customWidth="1"/>
    <col min="27" max="28" width="13.57421875" style="2" hidden="1" customWidth="1"/>
    <col min="29" max="29" width="3.7109375" style="2" customWidth="1" collapsed="1"/>
    <col min="30" max="30" width="12.7109375" style="1" customWidth="1"/>
    <col min="31" max="31" width="14.421875" style="1" customWidth="1"/>
    <col min="32" max="32" width="4.28125" style="1" customWidth="1"/>
    <col min="33" max="35" width="7.421875" style="1" customWidth="1"/>
    <col min="36" max="36" width="3.7109375" style="1" customWidth="1"/>
    <col min="37" max="37" width="13.7109375" style="1" hidden="1" customWidth="1"/>
    <col min="38" max="38" width="20.7109375" style="1" hidden="1" customWidth="1"/>
    <col min="39" max="16384" width="9.140625" style="1" hidden="1" customWidth="1"/>
  </cols>
  <sheetData>
    <row r="1" ht="15" customHeight="1">
      <c r="K1" s="3"/>
    </row>
    <row r="2" spans="2:35" ht="14.25">
      <c r="B2" s="144" t="s">
        <v>0</v>
      </c>
      <c r="C2" s="144"/>
      <c r="D2" s="144"/>
      <c r="E2" s="144"/>
      <c r="F2" s="4"/>
      <c r="G2" s="5"/>
      <c r="H2" s="5"/>
      <c r="I2" s="5"/>
      <c r="J2" s="6"/>
      <c r="K2" s="7"/>
      <c r="L2" s="5"/>
      <c r="M2" s="5"/>
      <c r="N2" s="8"/>
      <c r="O2" s="5"/>
      <c r="P2" s="5"/>
      <c r="Q2" s="5"/>
      <c r="R2" s="8"/>
      <c r="S2" s="5"/>
      <c r="T2" s="5"/>
      <c r="U2" s="5"/>
      <c r="V2" s="8"/>
      <c r="W2" s="5"/>
      <c r="X2" s="5"/>
      <c r="Y2" s="5"/>
      <c r="Z2" s="8"/>
      <c r="AA2" s="5"/>
      <c r="AB2" s="5"/>
      <c r="AC2" s="5"/>
      <c r="AD2" s="8"/>
      <c r="AE2" s="5"/>
      <c r="AF2" s="5"/>
      <c r="AG2" s="5"/>
      <c r="AH2" s="5"/>
      <c r="AI2" s="5"/>
    </row>
    <row r="3" spans="2:35" ht="15" customHeight="1">
      <c r="B3" s="145" t="s">
        <v>1</v>
      </c>
      <c r="C3" s="145"/>
      <c r="D3" s="145"/>
      <c r="E3" s="14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5"/>
      <c r="AG3" s="5"/>
      <c r="AH3" s="5"/>
      <c r="AI3" s="5"/>
    </row>
    <row r="4" spans="2:35" ht="12.75" customHeight="1" thickBot="1">
      <c r="B4" s="145" t="s">
        <v>2</v>
      </c>
      <c r="C4" s="145"/>
      <c r="D4" s="145"/>
      <c r="E4" s="1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5"/>
      <c r="AG4" s="5"/>
      <c r="AH4" s="5"/>
      <c r="AI4" s="5"/>
    </row>
    <row r="5" spans="2:35" ht="13.5" thickBot="1">
      <c r="B5" s="146" t="s">
        <v>3</v>
      </c>
      <c r="C5" s="146"/>
      <c r="D5" s="146"/>
      <c r="E5" s="146"/>
      <c r="F5" s="10"/>
      <c r="G5" s="141" t="s">
        <v>4</v>
      </c>
      <c r="H5" s="142"/>
      <c r="I5" s="142"/>
      <c r="J5" s="143"/>
      <c r="K5" s="141" t="s">
        <v>5</v>
      </c>
      <c r="L5" s="142"/>
      <c r="M5" s="142"/>
      <c r="N5" s="143"/>
      <c r="O5" s="141" t="s">
        <v>6</v>
      </c>
      <c r="P5" s="142"/>
      <c r="Q5" s="142"/>
      <c r="R5" s="143"/>
      <c r="S5" s="141" t="s">
        <v>7</v>
      </c>
      <c r="T5" s="142"/>
      <c r="U5" s="142"/>
      <c r="V5" s="143"/>
      <c r="W5" s="141" t="s">
        <v>8</v>
      </c>
      <c r="X5" s="142"/>
      <c r="Y5" s="142"/>
      <c r="Z5" s="143"/>
      <c r="AA5" s="141" t="s">
        <v>9</v>
      </c>
      <c r="AB5" s="142"/>
      <c r="AC5" s="142"/>
      <c r="AD5" s="143"/>
      <c r="AE5" s="11"/>
      <c r="AF5" s="5"/>
      <c r="AG5" s="5"/>
      <c r="AH5" s="5"/>
      <c r="AI5" s="5"/>
    </row>
    <row r="6" spans="2:35" ht="25.5">
      <c r="B6" s="12" t="s">
        <v>10</v>
      </c>
      <c r="C6" s="13" t="s">
        <v>11</v>
      </c>
      <c r="D6" s="14" t="s">
        <v>12</v>
      </c>
      <c r="E6" s="15" t="s">
        <v>13</v>
      </c>
      <c r="F6" s="16" t="s">
        <v>14</v>
      </c>
      <c r="G6" s="17" t="s">
        <v>15</v>
      </c>
      <c r="H6" s="18" t="s">
        <v>16</v>
      </c>
      <c r="I6" s="18" t="s">
        <v>17</v>
      </c>
      <c r="J6" s="19" t="s">
        <v>18</v>
      </c>
      <c r="K6" s="17" t="s">
        <v>15</v>
      </c>
      <c r="L6" s="18" t="s">
        <v>16</v>
      </c>
      <c r="M6" s="18" t="s">
        <v>17</v>
      </c>
      <c r="N6" s="19" t="s">
        <v>19</v>
      </c>
      <c r="O6" s="17" t="s">
        <v>15</v>
      </c>
      <c r="P6" s="18" t="s">
        <v>16</v>
      </c>
      <c r="Q6" s="18" t="s">
        <v>17</v>
      </c>
      <c r="R6" s="19" t="s">
        <v>20</v>
      </c>
      <c r="S6" s="17" t="s">
        <v>15</v>
      </c>
      <c r="T6" s="18" t="s">
        <v>16</v>
      </c>
      <c r="U6" s="18" t="s">
        <v>17</v>
      </c>
      <c r="V6" s="19" t="s">
        <v>21</v>
      </c>
      <c r="W6" s="17" t="s">
        <v>15</v>
      </c>
      <c r="X6" s="18" t="s">
        <v>16</v>
      </c>
      <c r="Y6" s="18" t="s">
        <v>17</v>
      </c>
      <c r="Z6" s="19" t="s">
        <v>22</v>
      </c>
      <c r="AA6" s="17" t="s">
        <v>15</v>
      </c>
      <c r="AB6" s="18" t="s">
        <v>16</v>
      </c>
      <c r="AC6" s="18" t="s">
        <v>17</v>
      </c>
      <c r="AD6" s="19" t="s">
        <v>23</v>
      </c>
      <c r="AE6" s="20" t="s">
        <v>24</v>
      </c>
      <c r="AF6" s="13" t="s">
        <v>11</v>
      </c>
      <c r="AG6" s="21" t="s">
        <v>25</v>
      </c>
      <c r="AH6" s="21" t="s">
        <v>26</v>
      </c>
      <c r="AI6" s="22" t="s">
        <v>27</v>
      </c>
    </row>
    <row r="7" spans="2:35" ht="14.25" customHeight="1">
      <c r="B7" s="23"/>
      <c r="C7" s="24">
        <v>35</v>
      </c>
      <c r="D7" s="25" t="s">
        <v>29</v>
      </c>
      <c r="E7" s="26" t="s">
        <v>30</v>
      </c>
      <c r="F7" s="27" t="s">
        <v>31</v>
      </c>
      <c r="G7" s="28">
        <v>0.4644081944444445</v>
      </c>
      <c r="H7" s="25">
        <v>0.46530957175925924</v>
      </c>
      <c r="I7" s="29"/>
      <c r="J7" s="30">
        <v>0.0009013773148147664</v>
      </c>
      <c r="K7" s="28">
        <v>0.4659948032407408</v>
      </c>
      <c r="L7" s="25">
        <v>0.46690280092592595</v>
      </c>
      <c r="M7" s="29"/>
      <c r="N7" s="30">
        <v>0.0009079976851851801</v>
      </c>
      <c r="O7" s="28">
        <v>0.5359281828703704</v>
      </c>
      <c r="P7" s="25">
        <v>0.5368388888888889</v>
      </c>
      <c r="Q7" s="29"/>
      <c r="R7" s="30">
        <v>0.0009107060185185034</v>
      </c>
      <c r="S7" s="28">
        <v>0.5374787037037038</v>
      </c>
      <c r="T7" s="25">
        <v>0.5383768981481482</v>
      </c>
      <c r="U7" s="29"/>
      <c r="V7" s="30">
        <v>0.000898194444444389</v>
      </c>
      <c r="W7" s="28">
        <v>0.6175762615740741</v>
      </c>
      <c r="X7" s="25">
        <v>0.6185696412037037</v>
      </c>
      <c r="Y7" s="29"/>
      <c r="Z7" s="30">
        <v>0.0009933796296296427</v>
      </c>
      <c r="AA7" s="28">
        <v>0.6191798611111111</v>
      </c>
      <c r="AB7" s="25">
        <v>0.620158425925926</v>
      </c>
      <c r="AC7" s="29"/>
      <c r="AD7" s="30">
        <v>0.0009785648148148418</v>
      </c>
      <c r="AE7" s="31">
        <v>0.005590219907407323</v>
      </c>
      <c r="AF7" s="24">
        <v>35</v>
      </c>
      <c r="AG7" s="32">
        <v>1</v>
      </c>
      <c r="AH7" s="33">
        <f>_xlfn.RANK.EQ(AE7,$AE$7:$AE$39,1)</f>
        <v>8</v>
      </c>
      <c r="AI7" s="34">
        <v>12</v>
      </c>
    </row>
    <row r="8" spans="2:35" ht="14.25" customHeight="1">
      <c r="B8" s="23"/>
      <c r="C8" s="24">
        <v>10</v>
      </c>
      <c r="D8" s="35" t="s">
        <v>32</v>
      </c>
      <c r="E8" s="26" t="s">
        <v>30</v>
      </c>
      <c r="F8" s="36" t="s">
        <v>33</v>
      </c>
      <c r="G8" s="37">
        <v>0.4464917129629629</v>
      </c>
      <c r="H8" s="35">
        <v>0.4473920023148148</v>
      </c>
      <c r="I8" s="38"/>
      <c r="J8" s="39">
        <v>0.0009002893518518795</v>
      </c>
      <c r="K8" s="37">
        <v>0.4481324884259259</v>
      </c>
      <c r="L8" s="35">
        <v>0.44904524305555554</v>
      </c>
      <c r="M8" s="38"/>
      <c r="N8" s="39">
        <v>0.0009127546296296418</v>
      </c>
      <c r="O8" s="37">
        <v>0.5193396064814815</v>
      </c>
      <c r="P8" s="35">
        <v>0.5202427893518519</v>
      </c>
      <c r="Q8" s="38"/>
      <c r="R8" s="39">
        <v>0.0009031828703703892</v>
      </c>
      <c r="S8" s="37">
        <v>0.5209650925925926</v>
      </c>
      <c r="T8" s="35">
        <v>0.5218741087962963</v>
      </c>
      <c r="U8" s="38"/>
      <c r="V8" s="39">
        <v>0.0009090162037036498</v>
      </c>
      <c r="W8" s="37">
        <v>0.6032128819444444</v>
      </c>
      <c r="X8" s="35">
        <v>0.6042032060185185</v>
      </c>
      <c r="Y8" s="38"/>
      <c r="Z8" s="39">
        <v>0.000990324074074067</v>
      </c>
      <c r="AA8" s="37">
        <v>0.6049253356481482</v>
      </c>
      <c r="AB8" s="35">
        <v>0.6059003587962962</v>
      </c>
      <c r="AC8" s="38"/>
      <c r="AD8" s="39">
        <v>0.0009750231481480132</v>
      </c>
      <c r="AE8" s="31">
        <v>0.005590590277777641</v>
      </c>
      <c r="AF8" s="24">
        <v>10</v>
      </c>
      <c r="AG8" s="32">
        <v>2</v>
      </c>
      <c r="AH8" s="33">
        <f aca="true" t="shared" si="0" ref="AH8:AH37">_xlfn.RANK.EQ(AE8,$AE$7:$AE$39,1)</f>
        <v>9</v>
      </c>
      <c r="AI8" s="34">
        <v>10</v>
      </c>
    </row>
    <row r="9" spans="2:35" ht="12.75" customHeight="1">
      <c r="B9" s="23"/>
      <c r="C9" s="24">
        <v>31</v>
      </c>
      <c r="D9" s="25" t="s">
        <v>40</v>
      </c>
      <c r="E9" s="26" t="s">
        <v>30</v>
      </c>
      <c r="F9" s="27" t="s">
        <v>31</v>
      </c>
      <c r="G9" s="28">
        <v>0.45361694444444445</v>
      </c>
      <c r="H9" s="25">
        <v>0.45453894675925927</v>
      </c>
      <c r="I9" s="29"/>
      <c r="J9" s="30">
        <v>0.0009220023148148182</v>
      </c>
      <c r="K9" s="28">
        <v>0.5079914699074074</v>
      </c>
      <c r="L9" s="25">
        <v>0.5088922800925926</v>
      </c>
      <c r="M9" s="29"/>
      <c r="N9" s="30">
        <v>0.0009008101851851746</v>
      </c>
      <c r="O9" s="28">
        <v>0.5260335532407407</v>
      </c>
      <c r="P9" s="25">
        <v>0.5269349305555556</v>
      </c>
      <c r="Q9" s="29"/>
      <c r="R9" s="30">
        <v>0.0009013773148148774</v>
      </c>
      <c r="S9" s="28">
        <v>0.5275878125</v>
      </c>
      <c r="T9" s="25">
        <v>0.5284996990740741</v>
      </c>
      <c r="U9" s="29"/>
      <c r="V9" s="30">
        <v>0.00091188657407415</v>
      </c>
      <c r="W9" s="28">
        <v>0.610785925925926</v>
      </c>
      <c r="X9" s="25">
        <v>0.6117735763888889</v>
      </c>
      <c r="Y9" s="29"/>
      <c r="Z9" s="30">
        <v>0.0009876504629628968</v>
      </c>
      <c r="AA9" s="28">
        <v>0.6124120949074073</v>
      </c>
      <c r="AB9" s="25">
        <v>0.613384699074074</v>
      </c>
      <c r="AC9" s="29"/>
      <c r="AD9" s="30">
        <v>0.0009726041666666685</v>
      </c>
      <c r="AE9" s="31">
        <v>0.0055963310185185855</v>
      </c>
      <c r="AF9" s="24">
        <v>31</v>
      </c>
      <c r="AG9" s="32">
        <v>3</v>
      </c>
      <c r="AH9" s="33">
        <f t="shared" si="0"/>
        <v>10</v>
      </c>
      <c r="AI9" s="34">
        <v>8</v>
      </c>
    </row>
    <row r="10" spans="2:35" ht="12.75" customHeight="1">
      <c r="B10" s="23"/>
      <c r="C10" s="24">
        <v>26</v>
      </c>
      <c r="D10" s="35" t="s">
        <v>43</v>
      </c>
      <c r="E10" s="26" t="s">
        <v>30</v>
      </c>
      <c r="F10" s="36" t="s">
        <v>33</v>
      </c>
      <c r="G10" s="37">
        <v>0.45363594907407406</v>
      </c>
      <c r="H10" s="35">
        <v>0.45456907407407404</v>
      </c>
      <c r="I10" s="38"/>
      <c r="J10" s="39">
        <v>0.0009331249999999791</v>
      </c>
      <c r="K10" s="37">
        <v>0.45511696759259257</v>
      </c>
      <c r="L10" s="35">
        <v>0.45605019675925923</v>
      </c>
      <c r="M10" s="38"/>
      <c r="N10" s="39">
        <v>0.0009332291666666603</v>
      </c>
      <c r="O10" s="37">
        <v>0.5260169097222223</v>
      </c>
      <c r="P10" s="35">
        <v>0.5269331828703704</v>
      </c>
      <c r="Q10" s="38"/>
      <c r="R10" s="39">
        <v>0.0009162731481481279</v>
      </c>
      <c r="S10" s="37">
        <v>0.5276082175925926</v>
      </c>
      <c r="T10" s="35">
        <v>0.5285100694444445</v>
      </c>
      <c r="U10" s="38"/>
      <c r="V10" s="39">
        <v>0.0009018518518518759</v>
      </c>
      <c r="W10" s="37">
        <v>0.6107777314814815</v>
      </c>
      <c r="X10" s="35">
        <v>0.6117655324074074</v>
      </c>
      <c r="Y10" s="38"/>
      <c r="Z10" s="39">
        <v>0.0009878009259258747</v>
      </c>
      <c r="AA10" s="37">
        <v>0.6124180092592593</v>
      </c>
      <c r="AB10" s="35">
        <v>0.6134061921296297</v>
      </c>
      <c r="AC10" s="38"/>
      <c r="AD10" s="39">
        <v>0.000988182870370391</v>
      </c>
      <c r="AE10" s="31">
        <v>0.005660462962962909</v>
      </c>
      <c r="AF10" s="24">
        <v>26</v>
      </c>
      <c r="AG10" s="32">
        <v>4</v>
      </c>
      <c r="AH10" s="33">
        <f t="shared" si="0"/>
        <v>15</v>
      </c>
      <c r="AI10" s="34">
        <v>7</v>
      </c>
    </row>
    <row r="11" spans="2:35" ht="12.75" customHeight="1">
      <c r="B11" s="23"/>
      <c r="C11" s="24">
        <v>41</v>
      </c>
      <c r="D11" s="25" t="s">
        <v>42</v>
      </c>
      <c r="E11" s="26" t="s">
        <v>30</v>
      </c>
      <c r="F11" s="27" t="s">
        <v>46</v>
      </c>
      <c r="G11" s="28">
        <v>0.45722693287037036</v>
      </c>
      <c r="H11" s="25">
        <v>0.45818747685185185</v>
      </c>
      <c r="I11" s="29"/>
      <c r="J11" s="30">
        <v>0.0009605439814814876</v>
      </c>
      <c r="K11" s="28">
        <v>0.459340787037037</v>
      </c>
      <c r="L11" s="25">
        <v>0.4602814814814815</v>
      </c>
      <c r="M11" s="29"/>
      <c r="N11" s="30">
        <v>0.0009406944444445009</v>
      </c>
      <c r="O11" s="28">
        <v>0.5294358333333333</v>
      </c>
      <c r="P11" s="25">
        <v>0.5303723032407407</v>
      </c>
      <c r="Q11" s="29"/>
      <c r="R11" s="30">
        <v>0.0009364699074073668</v>
      </c>
      <c r="S11" s="28">
        <v>0.530898136574074</v>
      </c>
      <c r="T11" s="25">
        <v>0.5318564699074074</v>
      </c>
      <c r="U11" s="29"/>
      <c r="V11" s="30">
        <v>0.0009583333333333943</v>
      </c>
      <c r="W11" s="28">
        <v>0.6142601388888889</v>
      </c>
      <c r="X11" s="25">
        <v>0.6152637268518518</v>
      </c>
      <c r="Y11" s="29"/>
      <c r="Z11" s="30">
        <v>0.0010035879629629596</v>
      </c>
      <c r="AA11" s="28">
        <v>0.6158046875</v>
      </c>
      <c r="AB11" s="25">
        <v>0.6168153472222222</v>
      </c>
      <c r="AC11" s="29"/>
      <c r="AD11" s="30">
        <v>0.0010106597222222513</v>
      </c>
      <c r="AE11" s="31">
        <v>0.0058102893518519605</v>
      </c>
      <c r="AF11" s="24">
        <v>41</v>
      </c>
      <c r="AG11" s="32">
        <v>5</v>
      </c>
      <c r="AH11" s="33">
        <f t="shared" si="0"/>
        <v>20</v>
      </c>
      <c r="AI11" s="34">
        <v>6</v>
      </c>
    </row>
    <row r="12" spans="2:35" ht="12.75" customHeight="1" thickBot="1">
      <c r="B12" s="41"/>
      <c r="C12" s="24">
        <v>21</v>
      </c>
      <c r="D12" s="35" t="s">
        <v>48</v>
      </c>
      <c r="E12" s="26" t="s">
        <v>30</v>
      </c>
      <c r="F12" s="36" t="s">
        <v>33</v>
      </c>
      <c r="G12" s="37">
        <v>0.44992716435185187</v>
      </c>
      <c r="H12" s="35">
        <v>0.45086658564814813</v>
      </c>
      <c r="I12" s="38"/>
      <c r="J12" s="39">
        <v>0.0009394212962962611</v>
      </c>
      <c r="K12" s="37">
        <v>0.4515682407407407</v>
      </c>
      <c r="L12" s="35">
        <v>0.4525024537037037</v>
      </c>
      <c r="M12" s="38"/>
      <c r="N12" s="39">
        <v>0.000934212962962977</v>
      </c>
      <c r="O12" s="37">
        <v>0.522807974537037</v>
      </c>
      <c r="P12" s="35">
        <v>0.5237500578703703</v>
      </c>
      <c r="Q12" s="38"/>
      <c r="R12" s="39">
        <v>0.0009420833333333434</v>
      </c>
      <c r="S12" s="37">
        <v>0.5242926041666667</v>
      </c>
      <c r="T12" s="35">
        <v>0.5252311342592593</v>
      </c>
      <c r="U12" s="38"/>
      <c r="V12" s="39">
        <v>0.0009385300925925932</v>
      </c>
      <c r="W12" s="37">
        <v>0.6068372685185185</v>
      </c>
      <c r="X12" s="35">
        <v>0.6078751620370371</v>
      </c>
      <c r="Y12" s="38"/>
      <c r="Z12" s="39">
        <v>0.0010378935185185734</v>
      </c>
      <c r="AA12" s="37">
        <v>0.6085410995370371</v>
      </c>
      <c r="AB12" s="35">
        <v>0.6095717939814814</v>
      </c>
      <c r="AC12" s="38"/>
      <c r="AD12" s="39">
        <v>0.0010306944444443689</v>
      </c>
      <c r="AE12" s="31">
        <v>0.005822835648148117</v>
      </c>
      <c r="AF12" s="24">
        <v>21</v>
      </c>
      <c r="AG12" s="32">
        <v>6</v>
      </c>
      <c r="AH12" s="33">
        <f t="shared" si="0"/>
        <v>21</v>
      </c>
      <c r="AI12" s="34">
        <v>5</v>
      </c>
    </row>
    <row r="13" spans="2:35" ht="12.75" customHeight="1" thickTop="1">
      <c r="B13" s="42"/>
      <c r="C13" s="24">
        <v>5</v>
      </c>
      <c r="D13" s="25" t="s">
        <v>51</v>
      </c>
      <c r="E13" s="26" t="s">
        <v>30</v>
      </c>
      <c r="F13" s="27" t="s">
        <v>52</v>
      </c>
      <c r="G13" s="28">
        <v>0.4361612037037037</v>
      </c>
      <c r="H13" s="25">
        <v>0.4371612962962963</v>
      </c>
      <c r="I13" s="29"/>
      <c r="J13" s="30">
        <v>0.001000092592592594</v>
      </c>
      <c r="K13" s="28">
        <v>0.4445025115740741</v>
      </c>
      <c r="L13" s="25">
        <v>0.44550222222222224</v>
      </c>
      <c r="M13" s="29"/>
      <c r="N13" s="30">
        <v>0.0009997106481481333</v>
      </c>
      <c r="O13" s="28">
        <v>0.5160800462962963</v>
      </c>
      <c r="P13" s="25">
        <v>0.5170734027777778</v>
      </c>
      <c r="Q13" s="29"/>
      <c r="R13" s="30">
        <v>0.0009933564814814666</v>
      </c>
      <c r="S13" s="28">
        <v>0.51773125</v>
      </c>
      <c r="T13" s="25">
        <v>0.5186971759259259</v>
      </c>
      <c r="U13" s="29"/>
      <c r="V13" s="30">
        <v>0.0009659259259259256</v>
      </c>
      <c r="W13" s="28">
        <v>0.5990219560185185</v>
      </c>
      <c r="X13" s="25">
        <v>0.6000524768518519</v>
      </c>
      <c r="Y13" s="29"/>
      <c r="Z13" s="43">
        <v>0.0011872337962962798</v>
      </c>
      <c r="AA13" s="28">
        <v>0.6006649305555556</v>
      </c>
      <c r="AB13" s="25">
        <v>0.6017023958333333</v>
      </c>
      <c r="AC13" s="29"/>
      <c r="AD13" s="30">
        <v>0.001037465277777705</v>
      </c>
      <c r="AE13" s="31">
        <v>0.0061837847222221045</v>
      </c>
      <c r="AF13" s="44">
        <v>5</v>
      </c>
      <c r="AG13" s="32">
        <v>7</v>
      </c>
      <c r="AH13" s="33">
        <f t="shared" si="0"/>
        <v>28</v>
      </c>
      <c r="AI13" s="34">
        <v>4</v>
      </c>
    </row>
    <row r="14" spans="2:35" ht="12.75" customHeight="1" thickBot="1">
      <c r="B14" s="23"/>
      <c r="C14" s="24">
        <v>7</v>
      </c>
      <c r="D14" s="35" t="s">
        <v>54</v>
      </c>
      <c r="E14" s="26" t="s">
        <v>30</v>
      </c>
      <c r="F14" s="36" t="s">
        <v>55</v>
      </c>
      <c r="G14" s="37">
        <v>0.44645251157407406</v>
      </c>
      <c r="H14" s="35">
        <v>0.44745950231481485</v>
      </c>
      <c r="I14" s="38"/>
      <c r="J14" s="39">
        <v>0.0010069907407407874</v>
      </c>
      <c r="K14" s="37">
        <v>0.44814766203703704</v>
      </c>
      <c r="L14" s="35">
        <v>0.44914460648148147</v>
      </c>
      <c r="M14" s="38"/>
      <c r="N14" s="39">
        <v>0.0009969444444444253</v>
      </c>
      <c r="O14" s="37">
        <v>0.5193310763888889</v>
      </c>
      <c r="P14" s="35">
        <v>0.5203269097222222</v>
      </c>
      <c r="Q14" s="38"/>
      <c r="R14" s="39">
        <v>0.000995833333333307</v>
      </c>
      <c r="S14" s="37">
        <v>0.5209950231481482</v>
      </c>
      <c r="T14" s="35">
        <v>0.5219746875</v>
      </c>
      <c r="U14" s="38"/>
      <c r="V14" s="39">
        <v>0.0009796643518518167</v>
      </c>
      <c r="W14" s="37">
        <v>0.6032250462962964</v>
      </c>
      <c r="X14" s="35">
        <v>0.6042915972222223</v>
      </c>
      <c r="Y14" s="38"/>
      <c r="Z14" s="39">
        <v>0.001066550925925891</v>
      </c>
      <c r="AA14" s="37"/>
      <c r="AB14" s="35"/>
      <c r="AC14" s="38"/>
      <c r="AD14" s="43">
        <v>0.0011532060185184456</v>
      </c>
      <c r="AE14" s="31">
        <v>0.006199189814814673</v>
      </c>
      <c r="AF14" s="24">
        <v>7</v>
      </c>
      <c r="AG14" s="32">
        <v>8</v>
      </c>
      <c r="AH14" s="33">
        <f t="shared" si="0"/>
        <v>29</v>
      </c>
      <c r="AI14" s="34">
        <v>3</v>
      </c>
    </row>
    <row r="15" spans="2:35" ht="12.75" customHeight="1" thickTop="1">
      <c r="B15" s="45"/>
      <c r="C15" s="46">
        <v>24</v>
      </c>
      <c r="D15" s="47" t="s">
        <v>57</v>
      </c>
      <c r="E15" s="48" t="s">
        <v>45</v>
      </c>
      <c r="F15" s="49" t="s">
        <v>58</v>
      </c>
      <c r="G15" s="50">
        <v>0.4711397685185185</v>
      </c>
      <c r="H15" s="47">
        <v>0.4720384953703704</v>
      </c>
      <c r="I15" s="51"/>
      <c r="J15" s="52">
        <v>0.0008987268518518832</v>
      </c>
      <c r="K15" s="50">
        <v>0.4725238194444445</v>
      </c>
      <c r="L15" s="47">
        <v>0.4734217592592593</v>
      </c>
      <c r="M15" s="51"/>
      <c r="N15" s="52">
        <v>0.0008979398148147855</v>
      </c>
      <c r="O15" s="50">
        <v>0.5424562152777778</v>
      </c>
      <c r="P15" s="47">
        <v>0.5433602430555555</v>
      </c>
      <c r="Q15" s="51"/>
      <c r="R15" s="52">
        <v>0.0009040277777777606</v>
      </c>
      <c r="S15" s="50">
        <v>0.5439858796296296</v>
      </c>
      <c r="T15" s="47">
        <v>0.5448737847222223</v>
      </c>
      <c r="U15" s="51"/>
      <c r="V15" s="52">
        <v>0.0008879050925926224</v>
      </c>
      <c r="W15" s="50">
        <v>0.6280154513888889</v>
      </c>
      <c r="X15" s="47">
        <v>0.6289844675925925</v>
      </c>
      <c r="Y15" s="51"/>
      <c r="Z15" s="52">
        <v>0.0009690162037035988</v>
      </c>
      <c r="AA15" s="50">
        <v>0.6297678472222222</v>
      </c>
      <c r="AB15" s="47">
        <v>0.6307314583333333</v>
      </c>
      <c r="AC15" s="51"/>
      <c r="AD15" s="52">
        <v>0.0009636111111110957</v>
      </c>
      <c r="AE15" s="53">
        <v>0.005521226851851746</v>
      </c>
      <c r="AF15" s="46">
        <v>24</v>
      </c>
      <c r="AG15" s="54">
        <v>1</v>
      </c>
      <c r="AH15" s="33">
        <f t="shared" si="0"/>
        <v>3</v>
      </c>
      <c r="AI15" s="34">
        <v>12</v>
      </c>
    </row>
    <row r="16" spans="2:35" ht="12.75" customHeight="1">
      <c r="B16" s="23"/>
      <c r="C16" s="24">
        <v>14</v>
      </c>
      <c r="D16" s="35" t="s">
        <v>59</v>
      </c>
      <c r="E16" s="55" t="s">
        <v>45</v>
      </c>
      <c r="F16" s="36" t="s">
        <v>60</v>
      </c>
      <c r="G16" s="37">
        <v>0.461276099537037</v>
      </c>
      <c r="H16" s="35">
        <v>0.46217880787037036</v>
      </c>
      <c r="I16" s="38"/>
      <c r="J16" s="39">
        <v>0.0009027083333333352</v>
      </c>
      <c r="K16" s="37">
        <v>0.4627484606481482</v>
      </c>
      <c r="L16" s="35">
        <v>0.46364693287037034</v>
      </c>
      <c r="M16" s="38"/>
      <c r="N16" s="39">
        <v>0.0008984722222221686</v>
      </c>
      <c r="O16" s="37">
        <v>0.5326490625</v>
      </c>
      <c r="P16" s="35">
        <v>0.5335535069444445</v>
      </c>
      <c r="Q16" s="38"/>
      <c r="R16" s="39">
        <v>0.0009044444444444855</v>
      </c>
      <c r="S16" s="37">
        <v>0.5341976157407408</v>
      </c>
      <c r="T16" s="35">
        <v>0.5350879861111111</v>
      </c>
      <c r="U16" s="38"/>
      <c r="V16" s="39">
        <v>0.0008903703703703192</v>
      </c>
      <c r="W16" s="37">
        <v>0.6210660416666667</v>
      </c>
      <c r="X16" s="35">
        <v>0.6220416087962963</v>
      </c>
      <c r="Y16" s="38"/>
      <c r="Z16" s="39">
        <v>0.0009755671296296509</v>
      </c>
      <c r="AA16" s="37">
        <v>0.6226902546296297</v>
      </c>
      <c r="AB16" s="35">
        <v>0.6236580324074074</v>
      </c>
      <c r="AC16" s="38"/>
      <c r="AD16" s="39">
        <v>0.0009677777777776786</v>
      </c>
      <c r="AE16" s="31">
        <v>0.005539340277777638</v>
      </c>
      <c r="AF16" s="24">
        <v>14</v>
      </c>
      <c r="AG16" s="56">
        <v>2</v>
      </c>
      <c r="AH16" s="33">
        <f t="shared" si="0"/>
        <v>5</v>
      </c>
      <c r="AI16" s="34">
        <v>10</v>
      </c>
    </row>
    <row r="17" spans="2:35" ht="12.75" customHeight="1">
      <c r="B17" s="23"/>
      <c r="C17" s="24">
        <v>4</v>
      </c>
      <c r="D17" s="25" t="s">
        <v>61</v>
      </c>
      <c r="E17" s="55" t="s">
        <v>45</v>
      </c>
      <c r="F17" s="27" t="s">
        <v>62</v>
      </c>
      <c r="G17" s="28">
        <v>0.4612610185185185</v>
      </c>
      <c r="H17" s="25">
        <v>0.4621719907407407</v>
      </c>
      <c r="I17" s="29"/>
      <c r="J17" s="30">
        <v>0.0009109722222222505</v>
      </c>
      <c r="K17" s="28">
        <v>0.46277072916666667</v>
      </c>
      <c r="L17" s="25">
        <v>0.4636545023148148</v>
      </c>
      <c r="M17" s="29"/>
      <c r="N17" s="30">
        <v>0.000883773148148137</v>
      </c>
      <c r="O17" s="28">
        <v>0.5326713773148148</v>
      </c>
      <c r="P17" s="25">
        <v>0.533562974537037</v>
      </c>
      <c r="Q17" s="29"/>
      <c r="R17" s="30">
        <v>0.0008915972222222068</v>
      </c>
      <c r="S17" s="28">
        <v>0.5341779398148149</v>
      </c>
      <c r="T17" s="25">
        <v>0.5350825925925926</v>
      </c>
      <c r="U17" s="29"/>
      <c r="V17" s="30">
        <v>0.0009046527777777369</v>
      </c>
      <c r="W17" s="28">
        <v>0.6175668518518519</v>
      </c>
      <c r="X17" s="25">
        <v>0.6185473611111111</v>
      </c>
      <c r="Y17" s="29"/>
      <c r="Z17" s="30">
        <v>0.000980509259259188</v>
      </c>
      <c r="AA17" s="28">
        <v>0.6191898958333334</v>
      </c>
      <c r="AB17" s="25">
        <v>0.6201595717592593</v>
      </c>
      <c r="AC17" s="29"/>
      <c r="AD17" s="30">
        <v>0.0009696759259258947</v>
      </c>
      <c r="AE17" s="31">
        <v>0.005541180555555414</v>
      </c>
      <c r="AF17" s="24">
        <v>4</v>
      </c>
      <c r="AG17" s="56">
        <v>3</v>
      </c>
      <c r="AH17" s="33">
        <f t="shared" si="0"/>
        <v>6</v>
      </c>
      <c r="AI17" s="34">
        <v>8</v>
      </c>
    </row>
    <row r="18" spans="2:35" ht="12.75" customHeight="1">
      <c r="B18" s="23"/>
      <c r="C18" s="24">
        <v>17</v>
      </c>
      <c r="D18" s="35" t="s">
        <v>64</v>
      </c>
      <c r="E18" s="55" t="s">
        <v>45</v>
      </c>
      <c r="F18" s="36" t="s">
        <v>65</v>
      </c>
      <c r="G18" s="37">
        <v>0.46439677083333336</v>
      </c>
      <c r="H18" s="35">
        <v>0.4653204166666667</v>
      </c>
      <c r="I18" s="38"/>
      <c r="J18" s="39">
        <v>0.0009236458333333197</v>
      </c>
      <c r="K18" s="37">
        <v>0.4660050810185185</v>
      </c>
      <c r="L18" s="35">
        <v>0.4669003009259259</v>
      </c>
      <c r="M18" s="38"/>
      <c r="N18" s="39">
        <v>0.0008952199074073741</v>
      </c>
      <c r="O18" s="37">
        <v>0.535944525462963</v>
      </c>
      <c r="P18" s="35">
        <v>0.5368418287037037</v>
      </c>
      <c r="Q18" s="38"/>
      <c r="R18" s="39">
        <v>0.0008973032407406656</v>
      </c>
      <c r="S18" s="37">
        <v>0.5374642476851852</v>
      </c>
      <c r="T18" s="35">
        <v>0.5384052662037037</v>
      </c>
      <c r="U18" s="38"/>
      <c r="V18" s="39">
        <v>0.0009410185185184661</v>
      </c>
      <c r="W18" s="37">
        <v>0.6210777199074075</v>
      </c>
      <c r="X18" s="35">
        <v>0.6220632175925925</v>
      </c>
      <c r="Y18" s="38"/>
      <c r="Z18" s="39">
        <v>0.0009854976851850772</v>
      </c>
      <c r="AA18" s="37">
        <v>0.6226813425925926</v>
      </c>
      <c r="AB18" s="35">
        <v>0.6236555208333333</v>
      </c>
      <c r="AC18" s="38"/>
      <c r="AD18" s="39">
        <v>0.0009741782407407529</v>
      </c>
      <c r="AE18" s="31">
        <v>0.005616863425925656</v>
      </c>
      <c r="AF18" s="24">
        <v>17</v>
      </c>
      <c r="AG18" s="56">
        <v>4</v>
      </c>
      <c r="AH18" s="33">
        <f t="shared" si="0"/>
        <v>13</v>
      </c>
      <c r="AI18" s="34">
        <v>7</v>
      </c>
    </row>
    <row r="19" spans="2:35" ht="12.75" customHeight="1">
      <c r="B19" s="23"/>
      <c r="C19" s="24">
        <v>1</v>
      </c>
      <c r="D19" s="25" t="s">
        <v>66</v>
      </c>
      <c r="E19" s="55" t="s">
        <v>45</v>
      </c>
      <c r="F19" s="27" t="s">
        <v>67</v>
      </c>
      <c r="G19" s="28">
        <v>0.45724471064814814</v>
      </c>
      <c r="H19" s="25"/>
      <c r="I19" s="29"/>
      <c r="J19" s="43">
        <v>0.0010928009259259708</v>
      </c>
      <c r="K19" s="57">
        <v>0.45932555555555554</v>
      </c>
      <c r="L19" s="58">
        <v>0.4602514467592593</v>
      </c>
      <c r="M19" s="29"/>
      <c r="N19" s="30">
        <v>0.0009258912037037326</v>
      </c>
      <c r="O19" s="28">
        <v>0.5294154629629629</v>
      </c>
      <c r="P19" s="25">
        <v>0.5303340509259259</v>
      </c>
      <c r="Q19" s="29"/>
      <c r="R19" s="30">
        <v>0.0009185879629629579</v>
      </c>
      <c r="S19" s="28">
        <v>0.5309194097222222</v>
      </c>
      <c r="T19" s="25">
        <v>0.5318214467592592</v>
      </c>
      <c r="U19" s="29"/>
      <c r="V19" s="30">
        <v>0.0009020370370370623</v>
      </c>
      <c r="W19" s="57">
        <v>0.6142674074074074</v>
      </c>
      <c r="X19" s="58">
        <v>0.6152546064814814</v>
      </c>
      <c r="Y19" s="29"/>
      <c r="Z19" s="30">
        <v>0.0009871990740740744</v>
      </c>
      <c r="AA19" s="28">
        <v>0.6157954050925926</v>
      </c>
      <c r="AB19" s="25">
        <v>0.6167708564814814</v>
      </c>
      <c r="AC19" s="29"/>
      <c r="AD19" s="30">
        <v>0.0009754513888888816</v>
      </c>
      <c r="AE19" s="31">
        <v>0.00580196759259268</v>
      </c>
      <c r="AF19" s="24">
        <v>1</v>
      </c>
      <c r="AG19" s="56">
        <v>5</v>
      </c>
      <c r="AH19" s="33">
        <f t="shared" si="0"/>
        <v>19</v>
      </c>
      <c r="AI19" s="34">
        <v>6</v>
      </c>
    </row>
    <row r="20" spans="2:35" ht="12.75" customHeight="1">
      <c r="B20" s="23"/>
      <c r="C20" s="24">
        <v>23</v>
      </c>
      <c r="D20" s="35" t="s">
        <v>68</v>
      </c>
      <c r="E20" s="55" t="s">
        <v>45</v>
      </c>
      <c r="F20" s="36" t="s">
        <v>69</v>
      </c>
      <c r="G20" s="37">
        <v>0.4677848495370371</v>
      </c>
      <c r="H20" s="35">
        <v>0.4687488425925926</v>
      </c>
      <c r="I20" s="38"/>
      <c r="J20" s="39">
        <v>0.000963993055555501</v>
      </c>
      <c r="K20" s="37">
        <v>0.4693802893518519</v>
      </c>
      <c r="L20" s="35">
        <v>0.470346875</v>
      </c>
      <c r="M20" s="38"/>
      <c r="N20" s="39">
        <v>0.0009665856481481105</v>
      </c>
      <c r="O20" s="37">
        <v>0.5808766550925926</v>
      </c>
      <c r="P20" s="35">
        <v>0.5818315856481481</v>
      </c>
      <c r="Q20" s="38"/>
      <c r="R20" s="39">
        <v>0.000954930555555511</v>
      </c>
      <c r="S20" s="37">
        <v>0.5821101041666666</v>
      </c>
      <c r="T20" s="35">
        <v>0.5830733796296296</v>
      </c>
      <c r="U20" s="38"/>
      <c r="V20" s="39">
        <v>0.0009632754629629314</v>
      </c>
      <c r="W20" s="37">
        <v>0.624630150462963</v>
      </c>
      <c r="X20" s="35">
        <v>0.6256673842592593</v>
      </c>
      <c r="Y20" s="38"/>
      <c r="Z20" s="39">
        <v>0.0010372337962962774</v>
      </c>
      <c r="AA20" s="37">
        <v>0.6262133796296296</v>
      </c>
      <c r="AB20" s="35">
        <v>0.6272263888888888</v>
      </c>
      <c r="AC20" s="38"/>
      <c r="AD20" s="39">
        <v>0.0010130092592591788</v>
      </c>
      <c r="AE20" s="31">
        <v>0.00589902777777751</v>
      </c>
      <c r="AF20" s="24">
        <v>23</v>
      </c>
      <c r="AG20" s="56">
        <v>6</v>
      </c>
      <c r="AH20" s="33">
        <f t="shared" si="0"/>
        <v>23</v>
      </c>
      <c r="AI20" s="34">
        <v>5</v>
      </c>
    </row>
    <row r="21" spans="2:35" ht="12.75" customHeight="1">
      <c r="B21" s="23"/>
      <c r="C21" s="24">
        <v>37</v>
      </c>
      <c r="D21" s="25" t="s">
        <v>56</v>
      </c>
      <c r="E21" s="55" t="s">
        <v>45</v>
      </c>
      <c r="F21" s="27" t="s">
        <v>70</v>
      </c>
      <c r="G21" s="28">
        <v>0.47461681712962966</v>
      </c>
      <c r="H21" s="25">
        <v>0.47556896990740744</v>
      </c>
      <c r="I21" s="29"/>
      <c r="J21" s="30">
        <v>0.0009521527777777705</v>
      </c>
      <c r="K21" s="28">
        <v>0.4762551388888889</v>
      </c>
      <c r="L21" s="25">
        <v>0.4772234490740741</v>
      </c>
      <c r="M21" s="29"/>
      <c r="N21" s="30">
        <v>0.0009683101851852283</v>
      </c>
      <c r="O21" s="28">
        <v>0.545964837962963</v>
      </c>
      <c r="P21" s="25">
        <v>0.5469369791666666</v>
      </c>
      <c r="Q21" s="29"/>
      <c r="R21" s="30">
        <v>0.0009721412037035915</v>
      </c>
      <c r="S21" s="28">
        <v>0.5478170023148148</v>
      </c>
      <c r="T21" s="25">
        <v>0.5487705787037037</v>
      </c>
      <c r="U21" s="29"/>
      <c r="V21" s="30">
        <v>0.0009535763888889326</v>
      </c>
      <c r="W21" s="57">
        <v>0.6317238310185186</v>
      </c>
      <c r="X21" s="58">
        <v>0.6327605671296296</v>
      </c>
      <c r="Y21" s="29"/>
      <c r="Z21" s="30">
        <v>0.0010367361111109918</v>
      </c>
      <c r="AA21" s="28">
        <v>0.6335133912037038</v>
      </c>
      <c r="AB21" s="25">
        <v>0.634550925925926</v>
      </c>
      <c r="AC21" s="29"/>
      <c r="AD21" s="30">
        <v>0.001037534722222233</v>
      </c>
      <c r="AE21" s="31">
        <v>0.005920451388888748</v>
      </c>
      <c r="AF21" s="24">
        <v>37</v>
      </c>
      <c r="AG21" s="56">
        <v>7</v>
      </c>
      <c r="AH21" s="33">
        <f t="shared" si="0"/>
        <v>24</v>
      </c>
      <c r="AI21" s="34">
        <v>4</v>
      </c>
    </row>
    <row r="22" spans="2:35" ht="12.75" customHeight="1">
      <c r="B22" s="23"/>
      <c r="C22" s="24">
        <v>43</v>
      </c>
      <c r="D22" s="35" t="s">
        <v>44</v>
      </c>
      <c r="E22" s="55" t="s">
        <v>45</v>
      </c>
      <c r="F22" s="36" t="s">
        <v>72</v>
      </c>
      <c r="G22" s="37">
        <v>0.47461122685185186</v>
      </c>
      <c r="H22" s="35">
        <v>0.4755801504629629</v>
      </c>
      <c r="I22" s="38"/>
      <c r="J22" s="39">
        <v>0.0009689236111110611</v>
      </c>
      <c r="K22" s="37">
        <v>0.47626815972222225</v>
      </c>
      <c r="L22" s="35">
        <v>0.47722333333333333</v>
      </c>
      <c r="M22" s="38"/>
      <c r="N22" s="39">
        <v>0.000955173611111082</v>
      </c>
      <c r="O22" s="37">
        <v>0.5459810532407408</v>
      </c>
      <c r="P22" s="35">
        <v>0.5469549652777778</v>
      </c>
      <c r="Q22" s="38"/>
      <c r="R22" s="39">
        <v>0.0009739120370370058</v>
      </c>
      <c r="S22" s="37">
        <v>0.5478012962962963</v>
      </c>
      <c r="T22" s="35">
        <v>0.5487663773148148</v>
      </c>
      <c r="U22" s="38"/>
      <c r="V22" s="39">
        <v>0.0009650810185185543</v>
      </c>
      <c r="W22" s="37">
        <v>0.631738587962963</v>
      </c>
      <c r="X22" s="35">
        <v>0.6327776157407408</v>
      </c>
      <c r="Y22" s="38"/>
      <c r="Z22" s="39">
        <v>0.0010390277777777568</v>
      </c>
      <c r="AA22" s="37">
        <v>0.6335061342592593</v>
      </c>
      <c r="AB22" s="35">
        <v>0.6345300694444445</v>
      </c>
      <c r="AC22" s="38"/>
      <c r="AD22" s="39">
        <v>0.0010239351851851763</v>
      </c>
      <c r="AE22" s="31">
        <v>0.005926053240740636</v>
      </c>
      <c r="AF22" s="24">
        <v>43</v>
      </c>
      <c r="AG22" s="56">
        <v>8</v>
      </c>
      <c r="AH22" s="33">
        <f t="shared" si="0"/>
        <v>25</v>
      </c>
      <c r="AI22" s="34">
        <v>3</v>
      </c>
    </row>
    <row r="23" spans="2:35" ht="12.75" customHeight="1">
      <c r="B23" s="23"/>
      <c r="C23" s="24">
        <v>36</v>
      </c>
      <c r="D23" s="25" t="s">
        <v>47</v>
      </c>
      <c r="E23" s="55" t="s">
        <v>45</v>
      </c>
      <c r="F23" s="27" t="s">
        <v>72</v>
      </c>
      <c r="G23" s="28">
        <v>0.4711348611111111</v>
      </c>
      <c r="H23" s="25"/>
      <c r="I23" s="29"/>
      <c r="J23" s="43">
        <v>0.0010928009259259708</v>
      </c>
      <c r="K23" s="28">
        <v>0.4725450694444444</v>
      </c>
      <c r="L23" s="25">
        <v>0.4735521180555555</v>
      </c>
      <c r="M23" s="29"/>
      <c r="N23" s="30">
        <v>0.0010070486111111165</v>
      </c>
      <c r="O23" s="28">
        <v>0.5424816782407408</v>
      </c>
      <c r="P23" s="25">
        <v>0.5434881712962963</v>
      </c>
      <c r="Q23" s="29"/>
      <c r="R23" s="30">
        <v>0.0010064930555555573</v>
      </c>
      <c r="S23" s="28">
        <v>0.5439830092592592</v>
      </c>
      <c r="T23" s="25">
        <v>0.54499</v>
      </c>
      <c r="U23" s="29"/>
      <c r="V23" s="30">
        <v>0.001006990740740732</v>
      </c>
      <c r="W23" s="28">
        <v>0.6280285532407407</v>
      </c>
      <c r="X23" s="25">
        <v>0.6291052777777778</v>
      </c>
      <c r="Y23" s="29"/>
      <c r="Z23" s="30">
        <v>0.0010767245370371104</v>
      </c>
      <c r="AA23" s="28">
        <v>0.6297695833333333</v>
      </c>
      <c r="AB23" s="25">
        <v>0.630842025462963</v>
      </c>
      <c r="AC23" s="29"/>
      <c r="AD23" s="30">
        <v>0.0010724421296296471</v>
      </c>
      <c r="AE23" s="31">
        <v>0.006262500000000134</v>
      </c>
      <c r="AF23" s="24">
        <v>36</v>
      </c>
      <c r="AG23" s="56">
        <v>9</v>
      </c>
      <c r="AH23" s="33">
        <f t="shared" si="0"/>
        <v>30</v>
      </c>
      <c r="AI23" s="34">
        <v>2</v>
      </c>
    </row>
    <row r="24" spans="2:35" ht="12.75" customHeight="1" thickBot="1">
      <c r="B24" s="23"/>
      <c r="C24" s="24">
        <v>45</v>
      </c>
      <c r="D24" s="35" t="s">
        <v>73</v>
      </c>
      <c r="E24" s="55" t="s">
        <v>45</v>
      </c>
      <c r="F24" s="36" t="s">
        <v>74</v>
      </c>
      <c r="G24" s="37">
        <v>0.47810739583333334</v>
      </c>
      <c r="H24" s="35">
        <v>0.47902359953703705</v>
      </c>
      <c r="I24" s="38"/>
      <c r="J24" s="39">
        <v>0.0009162037037037107</v>
      </c>
      <c r="K24" s="37">
        <v>0.47969373842592594</v>
      </c>
      <c r="L24" s="35">
        <v>0.48062267361111116</v>
      </c>
      <c r="M24" s="38"/>
      <c r="N24" s="39">
        <v>0.0009289351851852201</v>
      </c>
      <c r="O24" s="37">
        <v>0.5512515509259259</v>
      </c>
      <c r="P24" s="35">
        <v>0.5521566898148148</v>
      </c>
      <c r="Q24" s="38"/>
      <c r="R24" s="39">
        <v>0.0009051388888888789</v>
      </c>
      <c r="S24" s="37">
        <v>0.5527523842592593</v>
      </c>
      <c r="T24" s="35">
        <v>0.5536855092592593</v>
      </c>
      <c r="U24" s="38"/>
      <c r="V24" s="39">
        <v>0.0009331249999999791</v>
      </c>
      <c r="W24" s="57"/>
      <c r="X24" s="58"/>
      <c r="Y24" s="38"/>
      <c r="Z24" s="39" t="s">
        <v>75</v>
      </c>
      <c r="AA24" s="37"/>
      <c r="AB24" s="35"/>
      <c r="AC24" s="38"/>
      <c r="AD24" s="39" t="s">
        <v>75</v>
      </c>
      <c r="AE24" s="31" t="s">
        <v>76</v>
      </c>
      <c r="AF24" s="24">
        <v>45</v>
      </c>
      <c r="AG24" s="56" t="s">
        <v>77</v>
      </c>
      <c r="AH24" s="33" t="s">
        <v>77</v>
      </c>
      <c r="AI24" s="34">
        <v>1</v>
      </c>
    </row>
    <row r="25" spans="2:35" ht="12.75" customHeight="1" thickTop="1">
      <c r="B25" s="45"/>
      <c r="C25" s="46">
        <v>28</v>
      </c>
      <c r="D25" s="47" t="s">
        <v>78</v>
      </c>
      <c r="E25" s="59" t="s">
        <v>50</v>
      </c>
      <c r="F25" s="49" t="s">
        <v>79</v>
      </c>
      <c r="G25" s="50">
        <v>0.49107792824074076</v>
      </c>
      <c r="H25" s="47">
        <v>0.49194657407407405</v>
      </c>
      <c r="I25" s="51"/>
      <c r="J25" s="52">
        <v>0.0008686458333332925</v>
      </c>
      <c r="K25" s="50">
        <v>0.4925066435185185</v>
      </c>
      <c r="L25" s="47">
        <v>0.4933899189814815</v>
      </c>
      <c r="M25" s="51"/>
      <c r="N25" s="52">
        <v>0.0008832754629629624</v>
      </c>
      <c r="O25" s="50">
        <v>0.5640166087962962</v>
      </c>
      <c r="P25" s="47">
        <v>0.5648976967592593</v>
      </c>
      <c r="Q25" s="51"/>
      <c r="R25" s="52">
        <v>0.0008810879629630453</v>
      </c>
      <c r="S25" s="50">
        <v>0.5654513310185185</v>
      </c>
      <c r="T25" s="47">
        <v>0.5663203009259259</v>
      </c>
      <c r="U25" s="51"/>
      <c r="V25" s="52">
        <v>0.0008689699074073687</v>
      </c>
      <c r="W25" s="50">
        <v>0.6624953240740741</v>
      </c>
      <c r="X25" s="47">
        <v>0.6634404166666666</v>
      </c>
      <c r="Y25" s="51"/>
      <c r="Z25" s="52">
        <v>0.0009450925925925668</v>
      </c>
      <c r="AA25" s="50">
        <v>0.6641801851851852</v>
      </c>
      <c r="AB25" s="47">
        <v>0.6651221759259259</v>
      </c>
      <c r="AC25" s="51"/>
      <c r="AD25" s="52">
        <v>0.0009419907407407502</v>
      </c>
      <c r="AE25" s="53">
        <v>0.005389062499999986</v>
      </c>
      <c r="AF25" s="46">
        <v>28</v>
      </c>
      <c r="AG25" s="54">
        <v>1</v>
      </c>
      <c r="AH25" s="33">
        <f t="shared" si="0"/>
        <v>1</v>
      </c>
      <c r="AI25" s="34">
        <v>12</v>
      </c>
    </row>
    <row r="26" spans="2:35" ht="12.75" customHeight="1">
      <c r="B26" s="23"/>
      <c r="C26" s="24">
        <v>9</v>
      </c>
      <c r="D26" s="35" t="s">
        <v>80</v>
      </c>
      <c r="E26" s="60" t="s">
        <v>50</v>
      </c>
      <c r="F26" s="36" t="s">
        <v>79</v>
      </c>
      <c r="G26" s="37">
        <v>0.4813596064814815</v>
      </c>
      <c r="H26" s="35">
        <v>0.48226895833333333</v>
      </c>
      <c r="I26" s="38"/>
      <c r="J26" s="39">
        <v>0.000909351851851814</v>
      </c>
      <c r="K26" s="37">
        <v>0.5104025231481482</v>
      </c>
      <c r="L26" s="35">
        <v>0.511269224537037</v>
      </c>
      <c r="M26" s="38"/>
      <c r="N26" s="39">
        <v>0.0008667013888888908</v>
      </c>
      <c r="O26" s="37">
        <v>0.5544578703703703</v>
      </c>
      <c r="P26" s="35">
        <v>0.5553281944444445</v>
      </c>
      <c r="Q26" s="38"/>
      <c r="R26" s="39">
        <v>0.0008703240740741691</v>
      </c>
      <c r="S26" s="37">
        <v>0.5558319444444445</v>
      </c>
      <c r="T26" s="35">
        <v>0.5567169791666667</v>
      </c>
      <c r="U26" s="38"/>
      <c r="V26" s="39">
        <v>0.0008850347222222332</v>
      </c>
      <c r="W26" s="37">
        <v>0.6391255324074074</v>
      </c>
      <c r="X26" s="35">
        <v>0.6400759837962963</v>
      </c>
      <c r="Y26" s="38"/>
      <c r="Z26" s="39">
        <v>0.0009504513888888289</v>
      </c>
      <c r="AA26" s="37">
        <v>0.640781875</v>
      </c>
      <c r="AB26" s="35">
        <v>0.6417305439814814</v>
      </c>
      <c r="AC26" s="38"/>
      <c r="AD26" s="39">
        <v>0.000948668981481493</v>
      </c>
      <c r="AE26" s="31">
        <v>0.005430532407407429</v>
      </c>
      <c r="AF26" s="44">
        <v>9</v>
      </c>
      <c r="AG26" s="56">
        <v>2</v>
      </c>
      <c r="AH26" s="33">
        <f t="shared" si="0"/>
        <v>2</v>
      </c>
      <c r="AI26" s="34">
        <v>10</v>
      </c>
    </row>
    <row r="27" spans="2:35" ht="12.75" customHeight="1">
      <c r="B27" s="23"/>
      <c r="C27" s="24">
        <v>46</v>
      </c>
      <c r="D27" s="25" t="s">
        <v>81</v>
      </c>
      <c r="E27" s="60" t="s">
        <v>50</v>
      </c>
      <c r="F27" s="27" t="s">
        <v>33</v>
      </c>
      <c r="G27" s="28">
        <v>0.504777650462963</v>
      </c>
      <c r="H27" s="25">
        <v>0.5057031134259259</v>
      </c>
      <c r="I27" s="29"/>
      <c r="J27" s="30">
        <v>0.0009254629629629196</v>
      </c>
      <c r="K27" s="28">
        <v>0.5063745833333334</v>
      </c>
      <c r="L27" s="25">
        <v>0.5072715740740741</v>
      </c>
      <c r="M27" s="29"/>
      <c r="N27" s="30">
        <v>0.0008969907407406774</v>
      </c>
      <c r="O27" s="28">
        <v>0.5776019444444445</v>
      </c>
      <c r="P27" s="25">
        <v>0.578489525462963</v>
      </c>
      <c r="Q27" s="29"/>
      <c r="R27" s="30">
        <v>0.0008875810185184907</v>
      </c>
      <c r="S27" s="28">
        <v>0.5791786111111111</v>
      </c>
      <c r="T27" s="25">
        <v>0.5800727083333334</v>
      </c>
      <c r="U27" s="29"/>
      <c r="V27" s="30">
        <v>0.0008940972222222232</v>
      </c>
      <c r="W27" s="57">
        <v>0.6735458680555556</v>
      </c>
      <c r="X27" s="58">
        <v>0.6745167476851851</v>
      </c>
      <c r="Y27" s="29"/>
      <c r="Z27" s="30">
        <v>0.0009708796296294953</v>
      </c>
      <c r="AA27" s="28">
        <v>0.6751236574074074</v>
      </c>
      <c r="AB27" s="25">
        <v>0.6760822106481482</v>
      </c>
      <c r="AC27" s="29"/>
      <c r="AD27" s="30">
        <v>0.0009585532407407893</v>
      </c>
      <c r="AE27" s="31">
        <v>0.0055335648148145955</v>
      </c>
      <c r="AF27" s="24">
        <v>46</v>
      </c>
      <c r="AG27" s="56">
        <v>3</v>
      </c>
      <c r="AH27" s="33">
        <f t="shared" si="0"/>
        <v>4</v>
      </c>
      <c r="AI27" s="34">
        <v>8</v>
      </c>
    </row>
    <row r="28" spans="2:35" ht="12.75" customHeight="1">
      <c r="B28" s="23"/>
      <c r="C28" s="24">
        <v>8</v>
      </c>
      <c r="D28" s="35" t="s">
        <v>61</v>
      </c>
      <c r="E28" s="60" t="s">
        <v>50</v>
      </c>
      <c r="F28" s="36" t="s">
        <v>62</v>
      </c>
      <c r="G28" s="37">
        <v>0.5091541898148148</v>
      </c>
      <c r="H28" s="35">
        <v>0.5100556944444444</v>
      </c>
      <c r="I28" s="38"/>
      <c r="J28" s="39">
        <v>0.0009015046296296791</v>
      </c>
      <c r="K28" s="37">
        <v>0.48288502314814813</v>
      </c>
      <c r="L28" s="35">
        <v>0.4837854976851852</v>
      </c>
      <c r="M28" s="38"/>
      <c r="N28" s="39">
        <v>0.0009004745370370659</v>
      </c>
      <c r="O28" s="37">
        <v>0.5544362268518518</v>
      </c>
      <c r="P28" s="35">
        <v>0.5553448263888888</v>
      </c>
      <c r="Q28" s="38"/>
      <c r="R28" s="39">
        <v>0.0009085995370370359</v>
      </c>
      <c r="S28" s="37">
        <v>0.555842037037037</v>
      </c>
      <c r="T28" s="35">
        <v>0.5567367592592593</v>
      </c>
      <c r="U28" s="38"/>
      <c r="V28" s="39">
        <v>0.0008947222222221995</v>
      </c>
      <c r="W28" s="57">
        <v>0.6355897222222222</v>
      </c>
      <c r="X28" s="58">
        <v>0.6365669212962963</v>
      </c>
      <c r="Y28" s="38"/>
      <c r="Z28" s="39">
        <v>0.0009771990740741199</v>
      </c>
      <c r="AA28" s="37">
        <v>0.6372552893518518</v>
      </c>
      <c r="AB28" s="35">
        <v>0.6382250694444445</v>
      </c>
      <c r="AC28" s="38"/>
      <c r="AD28" s="39">
        <v>0.0009697800925926314</v>
      </c>
      <c r="AE28" s="31">
        <v>0.005552280092592732</v>
      </c>
      <c r="AF28" s="44">
        <v>8</v>
      </c>
      <c r="AG28" s="56">
        <v>4</v>
      </c>
      <c r="AH28" s="33">
        <f t="shared" si="0"/>
        <v>7</v>
      </c>
      <c r="AI28" s="34">
        <v>7</v>
      </c>
    </row>
    <row r="29" spans="2:35" ht="12.75" customHeight="1">
      <c r="B29" s="23"/>
      <c r="C29" s="24">
        <v>30</v>
      </c>
      <c r="D29" s="25" t="s">
        <v>64</v>
      </c>
      <c r="E29" s="60" t="s">
        <v>50</v>
      </c>
      <c r="F29" s="27" t="s">
        <v>65</v>
      </c>
      <c r="G29" s="28">
        <v>0.49443576388888894</v>
      </c>
      <c r="H29" s="25">
        <v>0.49532783564814814</v>
      </c>
      <c r="I29" s="29"/>
      <c r="J29" s="30">
        <v>0.0008920717592592053</v>
      </c>
      <c r="K29" s="28">
        <v>0.4959521875</v>
      </c>
      <c r="L29" s="25">
        <v>0.49686695601851855</v>
      </c>
      <c r="M29" s="29"/>
      <c r="N29" s="30">
        <v>0.0009147685185185717</v>
      </c>
      <c r="O29" s="28">
        <v>0.5673242592592592</v>
      </c>
      <c r="P29" s="25">
        <v>0.5682301967592592</v>
      </c>
      <c r="Q29" s="29"/>
      <c r="R29" s="30">
        <v>0.0009059375000000092</v>
      </c>
      <c r="S29" s="28">
        <v>0.5688518171296296</v>
      </c>
      <c r="T29" s="25">
        <v>0.5697880092592592</v>
      </c>
      <c r="U29" s="29"/>
      <c r="V29" s="30">
        <v>0.0009361921296295872</v>
      </c>
      <c r="W29" s="28">
        <v>0.6662869791666667</v>
      </c>
      <c r="X29" s="25">
        <v>0.6672717013888888</v>
      </c>
      <c r="Y29" s="29"/>
      <c r="Z29" s="30">
        <v>0.000984722222222123</v>
      </c>
      <c r="AA29" s="28">
        <v>0.667983912037037</v>
      </c>
      <c r="AB29" s="25">
        <v>0.6689503703703704</v>
      </c>
      <c r="AC29" s="29"/>
      <c r="AD29" s="30">
        <v>0.0009664583333334198</v>
      </c>
      <c r="AE29" s="31">
        <v>0.005600150462962916</v>
      </c>
      <c r="AF29" s="44">
        <v>30</v>
      </c>
      <c r="AG29" s="56">
        <v>5</v>
      </c>
      <c r="AH29" s="33">
        <f t="shared" si="0"/>
        <v>11</v>
      </c>
      <c r="AI29" s="34">
        <v>6</v>
      </c>
    </row>
    <row r="30" spans="2:35" ht="12.75" customHeight="1">
      <c r="B30" s="23"/>
      <c r="C30" s="24">
        <v>39</v>
      </c>
      <c r="D30" s="35" t="s">
        <v>49</v>
      </c>
      <c r="E30" s="60" t="s">
        <v>50</v>
      </c>
      <c r="F30" s="36" t="s">
        <v>82</v>
      </c>
      <c r="G30" s="37">
        <v>0.497877337962963</v>
      </c>
      <c r="H30" s="35">
        <v>0.49878979166666665</v>
      </c>
      <c r="I30" s="38"/>
      <c r="J30" s="39">
        <v>0.0009124537037036307</v>
      </c>
      <c r="K30" s="37">
        <v>0.49940561342592593</v>
      </c>
      <c r="L30" s="35">
        <v>0.5003276157407407</v>
      </c>
      <c r="M30" s="38"/>
      <c r="N30" s="39">
        <v>0.0009220023148147627</v>
      </c>
      <c r="O30" s="37">
        <v>0.5705414236111112</v>
      </c>
      <c r="P30" s="35">
        <v>0.5714586111111112</v>
      </c>
      <c r="Q30" s="38"/>
      <c r="R30" s="39">
        <v>0.0009171875000000274</v>
      </c>
      <c r="S30" s="37">
        <v>0.5725055787037038</v>
      </c>
      <c r="T30" s="35">
        <v>0.5734127199074074</v>
      </c>
      <c r="U30" s="38"/>
      <c r="V30" s="39">
        <v>0.0009071412037036097</v>
      </c>
      <c r="W30" s="37">
        <v>0.6698921412037038</v>
      </c>
      <c r="X30" s="35">
        <v>0.6708777430555556</v>
      </c>
      <c r="Y30" s="38"/>
      <c r="Z30" s="39">
        <v>0.000985601851851814</v>
      </c>
      <c r="AA30" s="37">
        <v>0.6714970717592593</v>
      </c>
      <c r="AB30" s="35">
        <v>0.6724609027777778</v>
      </c>
      <c r="AC30" s="38"/>
      <c r="AD30" s="39">
        <v>0.0009638310185184906</v>
      </c>
      <c r="AE30" s="31">
        <v>0.005608217592592335</v>
      </c>
      <c r="AF30" s="24">
        <v>39</v>
      </c>
      <c r="AG30" s="56">
        <v>6</v>
      </c>
      <c r="AH30" s="33">
        <f t="shared" si="0"/>
        <v>12</v>
      </c>
      <c r="AI30" s="34">
        <v>5</v>
      </c>
    </row>
    <row r="31" spans="2:35" ht="12.75" customHeight="1">
      <c r="B31" s="23"/>
      <c r="C31" s="24">
        <v>40</v>
      </c>
      <c r="D31" s="25" t="s">
        <v>83</v>
      </c>
      <c r="E31" s="60" t="s">
        <v>50</v>
      </c>
      <c r="F31" s="27" t="s">
        <v>79</v>
      </c>
      <c r="G31" s="28">
        <v>0.5011522916666666</v>
      </c>
      <c r="H31" s="25">
        <v>0.5020551736111111</v>
      </c>
      <c r="I31" s="29"/>
      <c r="J31" s="30">
        <v>0.0009028819444444336</v>
      </c>
      <c r="K31" s="28">
        <v>0.5030769328703704</v>
      </c>
      <c r="L31" s="25">
        <v>0.5039938888888889</v>
      </c>
      <c r="M31" s="29"/>
      <c r="N31" s="30">
        <v>0.0009169560185184888</v>
      </c>
      <c r="O31" s="28">
        <v>0.5743189351851852</v>
      </c>
      <c r="P31" s="25">
        <v>0.5752188657407408</v>
      </c>
      <c r="Q31" s="29"/>
      <c r="R31" s="30">
        <v>0.0008999305555555948</v>
      </c>
      <c r="S31" s="28">
        <v>0.5758890046296297</v>
      </c>
      <c r="T31" s="25">
        <v>0.5768073611111111</v>
      </c>
      <c r="U31" s="29"/>
      <c r="V31" s="30">
        <v>0.0009183564814814194</v>
      </c>
      <c r="W31" s="57">
        <v>0.6698943634259259</v>
      </c>
      <c r="X31" s="58">
        <v>0.6709031597222223</v>
      </c>
      <c r="Y31" s="29"/>
      <c r="Z31" s="30">
        <v>0.0010087962962963548</v>
      </c>
      <c r="AA31" s="28">
        <v>0.6714880092592592</v>
      </c>
      <c r="AB31" s="25">
        <v>0.6724777083333334</v>
      </c>
      <c r="AC31" s="29"/>
      <c r="AD31" s="30">
        <v>0.0009896990740742018</v>
      </c>
      <c r="AE31" s="31">
        <v>0.005636620370370493</v>
      </c>
      <c r="AF31" s="44">
        <v>40</v>
      </c>
      <c r="AG31" s="56">
        <v>7</v>
      </c>
      <c r="AH31" s="33">
        <f t="shared" si="0"/>
        <v>14</v>
      </c>
      <c r="AI31" s="34">
        <v>4</v>
      </c>
    </row>
    <row r="32" spans="2:35" ht="12.75" customHeight="1">
      <c r="B32" s="23"/>
      <c r="C32" s="24">
        <v>29</v>
      </c>
      <c r="D32" s="35" t="s">
        <v>43</v>
      </c>
      <c r="E32" s="60" t="s">
        <v>50</v>
      </c>
      <c r="F32" s="36" t="s">
        <v>33</v>
      </c>
      <c r="G32" s="37">
        <v>0.49442194444444443</v>
      </c>
      <c r="H32" s="35">
        <v>0.4953519675925926</v>
      </c>
      <c r="I32" s="38"/>
      <c r="J32" s="39">
        <v>0.0009300231481481624</v>
      </c>
      <c r="K32" s="37">
        <v>0.49597331018518515</v>
      </c>
      <c r="L32" s="35">
        <v>0.4968843634259259</v>
      </c>
      <c r="M32" s="38"/>
      <c r="N32" s="39">
        <v>0.0009110532407407557</v>
      </c>
      <c r="O32" s="37">
        <v>0.5673417361111112</v>
      </c>
      <c r="P32" s="35">
        <v>0.5682778703703704</v>
      </c>
      <c r="Q32" s="38"/>
      <c r="R32" s="39">
        <v>0.0009361342592592026</v>
      </c>
      <c r="S32" s="37">
        <v>0.5688461689814815</v>
      </c>
      <c r="T32" s="35">
        <v>0.5697755324074074</v>
      </c>
      <c r="U32" s="38"/>
      <c r="V32" s="39">
        <v>0.0009293634259258665</v>
      </c>
      <c r="W32" s="57">
        <v>0.6625001273148148</v>
      </c>
      <c r="X32" s="58">
        <v>0.6635070949074074</v>
      </c>
      <c r="Y32" s="38"/>
      <c r="Z32" s="39">
        <v>0.0010069675925926669</v>
      </c>
      <c r="AA32" s="37">
        <v>0.6641708333333333</v>
      </c>
      <c r="AB32" s="35">
        <v>0.6651587268518518</v>
      </c>
      <c r="AC32" s="38"/>
      <c r="AD32" s="39">
        <v>0.0009878935185185789</v>
      </c>
      <c r="AE32" s="31">
        <v>0.005701435185185233</v>
      </c>
      <c r="AF32" s="24">
        <v>29</v>
      </c>
      <c r="AG32" s="56">
        <v>8</v>
      </c>
      <c r="AH32" s="33">
        <f t="shared" si="0"/>
        <v>16</v>
      </c>
      <c r="AI32" s="34">
        <v>3</v>
      </c>
    </row>
    <row r="33" spans="2:35" ht="12.75" customHeight="1">
      <c r="B33" s="23"/>
      <c r="C33" s="24">
        <v>47</v>
      </c>
      <c r="D33" s="25" t="s">
        <v>42</v>
      </c>
      <c r="E33" s="60" t="s">
        <v>50</v>
      </c>
      <c r="F33" s="27" t="s">
        <v>46</v>
      </c>
      <c r="G33" s="28">
        <v>0.5048068055555556</v>
      </c>
      <c r="H33" s="25">
        <v>0.5057532986111112</v>
      </c>
      <c r="I33" s="29"/>
      <c r="J33" s="30">
        <v>0.0009464930555556084</v>
      </c>
      <c r="K33" s="28">
        <v>0.506356712962963</v>
      </c>
      <c r="L33" s="25">
        <v>0.5073065277777778</v>
      </c>
      <c r="M33" s="29"/>
      <c r="N33" s="30">
        <v>0.00094981481481482</v>
      </c>
      <c r="O33" s="28">
        <v>0.5775917361111111</v>
      </c>
      <c r="P33" s="25">
        <v>0.5785328125</v>
      </c>
      <c r="Q33" s="29"/>
      <c r="R33" s="30">
        <v>0.0009410763888888507</v>
      </c>
      <c r="S33" s="28">
        <v>0.5791933449074075</v>
      </c>
      <c r="T33" s="25">
        <v>0.5801194328703704</v>
      </c>
      <c r="U33" s="29"/>
      <c r="V33" s="30">
        <v>0.000926087962962896</v>
      </c>
      <c r="W33" s="28">
        <v>0.6735544212962963</v>
      </c>
      <c r="X33" s="25">
        <v>0.6745592592592593</v>
      </c>
      <c r="Y33" s="29"/>
      <c r="Z33" s="30">
        <v>0.0010048379629630233</v>
      </c>
      <c r="AA33" s="28">
        <v>0.6751214930555555</v>
      </c>
      <c r="AB33" s="25">
        <v>0.6761339583333333</v>
      </c>
      <c r="AC33" s="29"/>
      <c r="AD33" s="30">
        <v>0.0010124652777778742</v>
      </c>
      <c r="AE33" s="31">
        <v>0.0057807754629630725</v>
      </c>
      <c r="AF33" s="44">
        <v>47</v>
      </c>
      <c r="AG33" s="56">
        <v>9</v>
      </c>
      <c r="AH33" s="33">
        <f t="shared" si="0"/>
        <v>17</v>
      </c>
      <c r="AI33" s="34">
        <v>2</v>
      </c>
    </row>
    <row r="34" spans="2:35" ht="12.75" customHeight="1">
      <c r="B34" s="23"/>
      <c r="C34" s="24">
        <v>11</v>
      </c>
      <c r="D34" s="35" t="s">
        <v>84</v>
      </c>
      <c r="E34" s="60" t="s">
        <v>50</v>
      </c>
      <c r="F34" s="36" t="s">
        <v>79</v>
      </c>
      <c r="G34" s="37">
        <v>0.4846490972222222</v>
      </c>
      <c r="H34" s="35">
        <v>0.48554782407407404</v>
      </c>
      <c r="I34" s="38"/>
      <c r="J34" s="39">
        <v>0.0008987268518518277</v>
      </c>
      <c r="K34" s="37">
        <v>0.48617708333333337</v>
      </c>
      <c r="L34" s="35">
        <v>0.4870841666666667</v>
      </c>
      <c r="M34" s="38"/>
      <c r="N34" s="39">
        <v>0.0009070833333333361</v>
      </c>
      <c r="O34" s="37">
        <v>0.5574652546296296</v>
      </c>
      <c r="P34" s="35">
        <v>0.5583704861111111</v>
      </c>
      <c r="Q34" s="38"/>
      <c r="R34" s="39">
        <v>0.0009052314814814721</v>
      </c>
      <c r="S34" s="37">
        <v>0.5590136342592592</v>
      </c>
      <c r="T34" s="35">
        <v>0.5599359837962963</v>
      </c>
      <c r="U34" s="38"/>
      <c r="V34" s="39">
        <v>0.0009223495370370705</v>
      </c>
      <c r="W34" s="57">
        <v>0.6391295601851852</v>
      </c>
      <c r="X34" s="58">
        <v>0.6401301041666666</v>
      </c>
      <c r="Y34" s="38"/>
      <c r="Z34" s="39">
        <v>0.0010005439814814165</v>
      </c>
      <c r="AA34" s="37">
        <v>0.6407678587962963</v>
      </c>
      <c r="AB34" s="35">
        <v>0.6417536921296296</v>
      </c>
      <c r="AC34" s="38"/>
      <c r="AD34" s="43">
        <v>0.0011612268518519104</v>
      </c>
      <c r="AE34" s="31">
        <v>0.0057951620370370336</v>
      </c>
      <c r="AF34" s="24">
        <v>11</v>
      </c>
      <c r="AG34" s="56">
        <v>10</v>
      </c>
      <c r="AH34" s="33">
        <f t="shared" si="0"/>
        <v>18</v>
      </c>
      <c r="AI34" s="34">
        <v>1</v>
      </c>
    </row>
    <row r="35" spans="2:35" ht="12.75" customHeight="1">
      <c r="B35" s="23"/>
      <c r="C35" s="24">
        <v>25</v>
      </c>
      <c r="D35" s="25" t="s">
        <v>68</v>
      </c>
      <c r="E35" s="60" t="s">
        <v>50</v>
      </c>
      <c r="F35" s="27" t="s">
        <v>69</v>
      </c>
      <c r="G35" s="28">
        <v>0.48791275462962963</v>
      </c>
      <c r="H35" s="25">
        <v>0.48887153935185185</v>
      </c>
      <c r="I35" s="29"/>
      <c r="J35" s="30">
        <v>0.0009587847222222168</v>
      </c>
      <c r="K35" s="28">
        <v>0.4892624652777778</v>
      </c>
      <c r="L35" s="25">
        <v>0.49021181712962963</v>
      </c>
      <c r="M35" s="29"/>
      <c r="N35" s="30">
        <v>0.000949351851851854</v>
      </c>
      <c r="O35" s="28">
        <v>0.5607775115740741</v>
      </c>
      <c r="P35" s="25">
        <v>0.561755775462963</v>
      </c>
      <c r="Q35" s="29"/>
      <c r="R35" s="30">
        <v>0.0009782638888888862</v>
      </c>
      <c r="S35" s="28">
        <v>0.5623371759259259</v>
      </c>
      <c r="T35" s="25">
        <v>0.5632777662037037</v>
      </c>
      <c r="U35" s="29"/>
      <c r="V35" s="30">
        <v>0.0009405902777778197</v>
      </c>
      <c r="W35" s="28">
        <v>0.6767993287037037</v>
      </c>
      <c r="X35" s="25">
        <v>0.6778250462962964</v>
      </c>
      <c r="Y35" s="29"/>
      <c r="Z35" s="30">
        <v>0.0010257175925926232</v>
      </c>
      <c r="AA35" s="28">
        <v>0.6603205902777778</v>
      </c>
      <c r="AB35" s="25">
        <v>0.6613444907407408</v>
      </c>
      <c r="AC35" s="29"/>
      <c r="AD35" s="30">
        <v>0.0010239004629629678</v>
      </c>
      <c r="AE35" s="31">
        <v>0.0058766087962963676</v>
      </c>
      <c r="AF35" s="44">
        <v>25</v>
      </c>
      <c r="AG35" s="56">
        <v>11</v>
      </c>
      <c r="AH35" s="33">
        <f t="shared" si="0"/>
        <v>22</v>
      </c>
      <c r="AI35" s="34">
        <v>1</v>
      </c>
    </row>
    <row r="36" spans="2:35" ht="12.75" customHeight="1">
      <c r="B36" s="23"/>
      <c r="C36" s="24">
        <v>38</v>
      </c>
      <c r="D36" s="35" t="s">
        <v>56</v>
      </c>
      <c r="E36" s="60" t="s">
        <v>50</v>
      </c>
      <c r="F36" s="36" t="s">
        <v>70</v>
      </c>
      <c r="G36" s="37">
        <v>0.4978561689814815</v>
      </c>
      <c r="H36" s="35">
        <v>0.4988197222222222</v>
      </c>
      <c r="I36" s="38"/>
      <c r="J36" s="39">
        <v>0.000963553240740711</v>
      </c>
      <c r="K36" s="37">
        <v>0.49942278935185186</v>
      </c>
      <c r="L36" s="35">
        <v>0.5003723842592592</v>
      </c>
      <c r="M36" s="38"/>
      <c r="N36" s="39">
        <v>0.0009495949074073695</v>
      </c>
      <c r="O36" s="37">
        <v>0.5705522106481481</v>
      </c>
      <c r="P36" s="35">
        <v>0.571512337962963</v>
      </c>
      <c r="Q36" s="38"/>
      <c r="R36" s="39">
        <v>0.0009601273148148737</v>
      </c>
      <c r="S36" s="37">
        <v>0.5724890277777778</v>
      </c>
      <c r="T36" s="35">
        <v>0.5734659837962963</v>
      </c>
      <c r="U36" s="38"/>
      <c r="V36" s="39">
        <v>0.0009769560185185489</v>
      </c>
      <c r="W36" s="57">
        <v>0.6662928935185185</v>
      </c>
      <c r="X36" s="58">
        <v>0.6673365625000001</v>
      </c>
      <c r="Y36" s="38"/>
      <c r="Z36" s="39">
        <v>0.0010436689814815603</v>
      </c>
      <c r="AA36" s="37">
        <v>0.6679802430555556</v>
      </c>
      <c r="AB36" s="35">
        <v>0.6690178356481482</v>
      </c>
      <c r="AC36" s="38"/>
      <c r="AD36" s="39">
        <v>0.0010375925925926177</v>
      </c>
      <c r="AE36" s="31">
        <v>0.005931493055555681</v>
      </c>
      <c r="AF36" s="24">
        <v>38</v>
      </c>
      <c r="AG36" s="56">
        <v>12</v>
      </c>
      <c r="AH36" s="33">
        <f t="shared" si="0"/>
        <v>26</v>
      </c>
      <c r="AI36" s="34">
        <v>1</v>
      </c>
    </row>
    <row r="37" spans="2:35" ht="12.75" customHeight="1">
      <c r="B37" s="23"/>
      <c r="C37" s="24">
        <v>15</v>
      </c>
      <c r="D37" s="25" t="s">
        <v>85</v>
      </c>
      <c r="E37" s="60" t="s">
        <v>50</v>
      </c>
      <c r="F37" s="27" t="s">
        <v>79</v>
      </c>
      <c r="G37" s="28">
        <v>0.48464129629629626</v>
      </c>
      <c r="H37" s="25">
        <v>0.48557689814814814</v>
      </c>
      <c r="I37" s="29"/>
      <c r="J37" s="30">
        <v>0.0009356018518518749</v>
      </c>
      <c r="K37" s="28">
        <v>0.4861929861111111</v>
      </c>
      <c r="L37" s="25">
        <v>0.48711598379629634</v>
      </c>
      <c r="M37" s="29"/>
      <c r="N37" s="30">
        <v>0.0009229976851852228</v>
      </c>
      <c r="O37" s="28">
        <v>0.5574505208333334</v>
      </c>
      <c r="P37" s="25">
        <v>0.5584058101851852</v>
      </c>
      <c r="Q37" s="29"/>
      <c r="R37" s="43">
        <v>0.0010940046296296268</v>
      </c>
      <c r="S37" s="28">
        <v>0.5590307407407408</v>
      </c>
      <c r="T37" s="25">
        <v>0.5599460763888889</v>
      </c>
      <c r="U37" s="29"/>
      <c r="V37" s="30">
        <v>0.0009153356481481634</v>
      </c>
      <c r="W37" s="28">
        <v>0.6434875925925926</v>
      </c>
      <c r="X37" s="25">
        <v>0.6444892361111111</v>
      </c>
      <c r="Y37" s="29"/>
      <c r="Z37" s="30">
        <v>0.0010016435185185024</v>
      </c>
      <c r="AA37" s="28">
        <v>0.6453463541666666</v>
      </c>
      <c r="AB37" s="61" t="s">
        <v>76</v>
      </c>
      <c r="AC37" s="29"/>
      <c r="AD37" s="43">
        <v>0.0011612268518519104</v>
      </c>
      <c r="AE37" s="31">
        <v>0.006030810185185301</v>
      </c>
      <c r="AF37" s="44">
        <v>15</v>
      </c>
      <c r="AG37" s="56">
        <v>13</v>
      </c>
      <c r="AH37" s="33">
        <f t="shared" si="0"/>
        <v>27</v>
      </c>
      <c r="AI37" s="34">
        <v>1</v>
      </c>
    </row>
    <row r="38" spans="2:35" ht="12.75" customHeight="1">
      <c r="B38" s="23"/>
      <c r="C38" s="24">
        <v>27</v>
      </c>
      <c r="D38" s="35" t="s">
        <v>57</v>
      </c>
      <c r="E38" s="60" t="s">
        <v>50</v>
      </c>
      <c r="F38" s="36" t="s">
        <v>58</v>
      </c>
      <c r="G38" s="37">
        <v>0.49105657407407405</v>
      </c>
      <c r="H38" s="35">
        <v>0.4919582870370371</v>
      </c>
      <c r="I38" s="38"/>
      <c r="J38" s="39">
        <v>0.0009017129629630416</v>
      </c>
      <c r="K38" s="37">
        <v>0.49251724537037034</v>
      </c>
      <c r="L38" s="35">
        <v>0.4934014583333333</v>
      </c>
      <c r="M38" s="38"/>
      <c r="N38" s="39">
        <v>0.0008842129629629825</v>
      </c>
      <c r="O38" s="37">
        <v>0.5640211111111111</v>
      </c>
      <c r="P38" s="35">
        <v>0.5649054398148148</v>
      </c>
      <c r="Q38" s="38"/>
      <c r="R38" s="39">
        <v>0.0008843287037036962</v>
      </c>
      <c r="S38" s="37">
        <v>0.5654307523148149</v>
      </c>
      <c r="T38" s="35">
        <v>0.5663365740740741</v>
      </c>
      <c r="U38" s="38"/>
      <c r="V38" s="39">
        <v>0.0009058217592592399</v>
      </c>
      <c r="W38" s="37">
        <v>0.6565655092592593</v>
      </c>
      <c r="X38" s="35" t="s">
        <v>76</v>
      </c>
      <c r="Y38" s="38"/>
      <c r="Z38" s="39" t="s">
        <v>76</v>
      </c>
      <c r="AA38" s="37"/>
      <c r="AB38" s="35"/>
      <c r="AC38" s="38"/>
      <c r="AD38" s="39" t="s">
        <v>76</v>
      </c>
      <c r="AE38" s="31" t="s">
        <v>76</v>
      </c>
      <c r="AF38" s="24">
        <v>27</v>
      </c>
      <c r="AG38" s="56" t="s">
        <v>77</v>
      </c>
      <c r="AH38" s="33" t="s">
        <v>77</v>
      </c>
      <c r="AI38" s="34">
        <v>1</v>
      </c>
    </row>
    <row r="39" spans="2:35" ht="12.75" customHeight="1" thickBot="1">
      <c r="B39" s="62"/>
      <c r="C39" s="63">
        <v>44</v>
      </c>
      <c r="D39" s="64" t="s">
        <v>86</v>
      </c>
      <c r="E39" s="65" t="s">
        <v>50</v>
      </c>
      <c r="F39" s="66" t="s">
        <v>67</v>
      </c>
      <c r="G39" s="67">
        <v>0.5011345949074074</v>
      </c>
      <c r="H39" s="64">
        <v>0.5020792939814814</v>
      </c>
      <c r="I39" s="68"/>
      <c r="J39" s="69">
        <v>0.000944699074074018</v>
      </c>
      <c r="K39" s="67">
        <v>0.5030887847222222</v>
      </c>
      <c r="L39" s="64">
        <v>0.5040274189814815</v>
      </c>
      <c r="M39" s="68"/>
      <c r="N39" s="69">
        <v>0.00093863425925933</v>
      </c>
      <c r="O39" s="67">
        <v>0.5743026388888889</v>
      </c>
      <c r="P39" s="64">
        <v>0.5752446759259259</v>
      </c>
      <c r="Q39" s="68"/>
      <c r="R39" s="69">
        <v>0.0009420370370369913</v>
      </c>
      <c r="S39" s="67">
        <v>0.5758903935185186</v>
      </c>
      <c r="T39" s="64">
        <v>0.5768199537037036</v>
      </c>
      <c r="U39" s="68"/>
      <c r="V39" s="69">
        <v>0.0009295601851850854</v>
      </c>
      <c r="W39" s="67"/>
      <c r="X39" s="64"/>
      <c r="Y39" s="68"/>
      <c r="Z39" s="69" t="s">
        <v>75</v>
      </c>
      <c r="AA39" s="67"/>
      <c r="AB39" s="64"/>
      <c r="AC39" s="68"/>
      <c r="AD39" s="69" t="s">
        <v>75</v>
      </c>
      <c r="AE39" s="70" t="s">
        <v>76</v>
      </c>
      <c r="AF39" s="71">
        <v>44</v>
      </c>
      <c r="AG39" s="72" t="s">
        <v>77</v>
      </c>
      <c r="AH39" s="73" t="s">
        <v>77</v>
      </c>
      <c r="AI39" s="74">
        <v>1</v>
      </c>
    </row>
    <row r="40" spans="10:11" ht="12.75" customHeight="1">
      <c r="J40" s="2"/>
      <c r="K40" s="2"/>
    </row>
    <row r="41" spans="9:30" ht="12.75" customHeight="1">
      <c r="I41" s="140" t="s">
        <v>28</v>
      </c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</row>
    <row r="42" spans="9:30" ht="12.75" customHeight="1"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</row>
    <row r="43" spans="9:30" ht="12.75" customHeight="1" thickBot="1">
      <c r="I43" s="93" t="s">
        <v>34</v>
      </c>
      <c r="J43" s="93"/>
      <c r="K43" s="2"/>
      <c r="M43" s="93" t="s">
        <v>35</v>
      </c>
      <c r="N43" s="93"/>
      <c r="O43" s="93"/>
      <c r="P43" s="93"/>
      <c r="Q43" s="93"/>
      <c r="R43" s="75" t="s">
        <v>36</v>
      </c>
      <c r="S43" s="75"/>
      <c r="T43" s="75"/>
      <c r="U43" s="93" t="s">
        <v>37</v>
      </c>
      <c r="V43" s="93"/>
      <c r="W43" s="75"/>
      <c r="X43" s="75"/>
      <c r="Y43" s="93" t="s">
        <v>38</v>
      </c>
      <c r="Z43" s="93"/>
      <c r="AA43" s="75"/>
      <c r="AB43" s="75"/>
      <c r="AC43" s="93" t="s">
        <v>39</v>
      </c>
      <c r="AD43" s="93"/>
    </row>
    <row r="44" spans="9:30" ht="12.75" customHeight="1">
      <c r="I44" s="130" t="s">
        <v>41</v>
      </c>
      <c r="J44" s="131"/>
      <c r="K44" s="77"/>
      <c r="L44" s="77"/>
      <c r="M44" s="132" t="s">
        <v>42</v>
      </c>
      <c r="N44" s="132"/>
      <c r="O44" s="132"/>
      <c r="P44" s="132"/>
      <c r="Q44" s="132"/>
      <c r="R44" s="76" t="s">
        <v>30</v>
      </c>
      <c r="S44" s="76"/>
      <c r="T44" s="76"/>
      <c r="U44" s="131">
        <v>6</v>
      </c>
      <c r="V44" s="133"/>
      <c r="W44" s="78"/>
      <c r="X44" s="78"/>
      <c r="Y44" s="134">
        <v>14</v>
      </c>
      <c r="Z44" s="134"/>
      <c r="AA44" s="78"/>
      <c r="AB44" s="78"/>
      <c r="AC44" s="135">
        <v>1</v>
      </c>
      <c r="AD44" s="136"/>
    </row>
    <row r="45" spans="9:30" ht="12.75" customHeight="1">
      <c r="I45" s="95"/>
      <c r="J45" s="96"/>
      <c r="K45" s="3"/>
      <c r="L45" s="3"/>
      <c r="M45" s="97" t="s">
        <v>44</v>
      </c>
      <c r="N45" s="97"/>
      <c r="O45" s="97"/>
      <c r="P45" s="97"/>
      <c r="Q45" s="97"/>
      <c r="R45" s="79" t="s">
        <v>45</v>
      </c>
      <c r="S45" s="79"/>
      <c r="T45" s="79"/>
      <c r="U45" s="96">
        <v>3</v>
      </c>
      <c r="V45" s="98"/>
      <c r="W45" s="80"/>
      <c r="X45" s="80"/>
      <c r="Y45" s="99"/>
      <c r="Z45" s="99"/>
      <c r="AA45" s="80"/>
      <c r="AB45" s="80"/>
      <c r="AC45" s="137"/>
      <c r="AD45" s="138"/>
    </row>
    <row r="46" spans="9:30" ht="12.75" customHeight="1">
      <c r="I46" s="95"/>
      <c r="J46" s="96"/>
      <c r="K46" s="3"/>
      <c r="L46" s="3"/>
      <c r="M46" s="139" t="s">
        <v>47</v>
      </c>
      <c r="N46" s="139"/>
      <c r="O46" s="139"/>
      <c r="P46" s="139"/>
      <c r="Q46" s="139"/>
      <c r="R46" s="81" t="s">
        <v>45</v>
      </c>
      <c r="S46" s="81"/>
      <c r="T46" s="81"/>
      <c r="U46" s="128">
        <v>2</v>
      </c>
      <c r="V46" s="129"/>
      <c r="W46" s="80"/>
      <c r="X46" s="80"/>
      <c r="Y46" s="99"/>
      <c r="Z46" s="99"/>
      <c r="AA46" s="80"/>
      <c r="AB46" s="80"/>
      <c r="AC46" s="137"/>
      <c r="AD46" s="138"/>
    </row>
    <row r="47" spans="9:30" ht="12.75" customHeight="1">
      <c r="I47" s="95"/>
      <c r="J47" s="96"/>
      <c r="K47" s="3"/>
      <c r="L47" s="3"/>
      <c r="M47" s="97" t="s">
        <v>49</v>
      </c>
      <c r="N47" s="97"/>
      <c r="O47" s="97"/>
      <c r="P47" s="97"/>
      <c r="Q47" s="97"/>
      <c r="R47" s="79" t="s">
        <v>50</v>
      </c>
      <c r="S47" s="79"/>
      <c r="T47" s="79"/>
      <c r="U47" s="96">
        <v>5</v>
      </c>
      <c r="V47" s="98"/>
      <c r="W47" s="80"/>
      <c r="X47" s="80"/>
      <c r="Y47" s="99"/>
      <c r="Z47" s="99"/>
      <c r="AA47" s="80"/>
      <c r="AB47" s="80"/>
      <c r="AC47" s="137"/>
      <c r="AD47" s="138"/>
    </row>
    <row r="48" spans="9:30" ht="12.75" customHeight="1">
      <c r="I48" s="109" t="s">
        <v>53</v>
      </c>
      <c r="J48" s="110"/>
      <c r="K48" s="83"/>
      <c r="L48" s="83"/>
      <c r="M48" s="111" t="s">
        <v>43</v>
      </c>
      <c r="N48" s="111"/>
      <c r="O48" s="111"/>
      <c r="P48" s="111"/>
      <c r="Q48" s="111"/>
      <c r="R48" s="82" t="s">
        <v>30</v>
      </c>
      <c r="S48" s="82"/>
      <c r="T48" s="82"/>
      <c r="U48" s="110">
        <v>7</v>
      </c>
      <c r="V48" s="112"/>
      <c r="W48" s="80"/>
      <c r="X48" s="80"/>
      <c r="Y48" s="99">
        <v>14</v>
      </c>
      <c r="Z48" s="99"/>
      <c r="AA48" s="80"/>
      <c r="AB48" s="80"/>
      <c r="AC48" s="121">
        <v>2</v>
      </c>
      <c r="AD48" s="122"/>
    </row>
    <row r="49" spans="9:30" ht="12.75" customHeight="1">
      <c r="I49" s="95"/>
      <c r="J49" s="96"/>
      <c r="K49" s="3"/>
      <c r="L49" s="3"/>
      <c r="M49" s="97" t="s">
        <v>56</v>
      </c>
      <c r="N49" s="97"/>
      <c r="O49" s="97"/>
      <c r="P49" s="97"/>
      <c r="Q49" s="97"/>
      <c r="R49" s="79" t="s">
        <v>45</v>
      </c>
      <c r="S49" s="79"/>
      <c r="T49" s="79"/>
      <c r="U49" s="96">
        <v>4</v>
      </c>
      <c r="V49" s="98"/>
      <c r="W49" s="80"/>
      <c r="X49" s="80"/>
      <c r="Y49" s="99"/>
      <c r="Z49" s="99"/>
      <c r="AA49" s="80"/>
      <c r="AB49" s="80"/>
      <c r="AC49" s="123"/>
      <c r="AD49" s="124"/>
    </row>
    <row r="50" spans="9:30" ht="12.75" customHeight="1">
      <c r="I50" s="95"/>
      <c r="J50" s="96"/>
      <c r="K50" s="3"/>
      <c r="L50" s="3"/>
      <c r="M50" s="97" t="s">
        <v>43</v>
      </c>
      <c r="N50" s="97"/>
      <c r="O50" s="97"/>
      <c r="P50" s="97"/>
      <c r="Q50" s="97"/>
      <c r="R50" s="79" t="s">
        <v>50</v>
      </c>
      <c r="S50" s="79"/>
      <c r="T50" s="79"/>
      <c r="U50" s="96">
        <v>3</v>
      </c>
      <c r="V50" s="98"/>
      <c r="W50" s="80"/>
      <c r="X50" s="80"/>
      <c r="Y50" s="99"/>
      <c r="Z50" s="99"/>
      <c r="AA50" s="80"/>
      <c r="AB50" s="80"/>
      <c r="AC50" s="123"/>
      <c r="AD50" s="124"/>
    </row>
    <row r="51" spans="9:30" ht="12.75" customHeight="1">
      <c r="I51" s="117"/>
      <c r="J51" s="118"/>
      <c r="K51" s="85"/>
      <c r="L51" s="85"/>
      <c r="M51" s="127" t="s">
        <v>56</v>
      </c>
      <c r="N51" s="127"/>
      <c r="O51" s="127"/>
      <c r="P51" s="127"/>
      <c r="Q51" s="127"/>
      <c r="R51" s="86" t="s">
        <v>50</v>
      </c>
      <c r="S51" s="86"/>
      <c r="T51" s="86"/>
      <c r="U51" s="107">
        <v>1</v>
      </c>
      <c r="V51" s="108"/>
      <c r="W51" s="80"/>
      <c r="X51" s="80"/>
      <c r="Y51" s="99"/>
      <c r="Z51" s="99"/>
      <c r="AA51" s="80"/>
      <c r="AB51" s="80"/>
      <c r="AC51" s="125"/>
      <c r="AD51" s="126"/>
    </row>
    <row r="52" spans="9:30" ht="12.75" customHeight="1">
      <c r="I52" s="109" t="s">
        <v>63</v>
      </c>
      <c r="J52" s="110"/>
      <c r="K52" s="83"/>
      <c r="L52" s="83"/>
      <c r="M52" s="111" t="s">
        <v>64</v>
      </c>
      <c r="N52" s="111"/>
      <c r="O52" s="111"/>
      <c r="P52" s="111"/>
      <c r="Q52" s="111"/>
      <c r="R52" s="82" t="s">
        <v>45</v>
      </c>
      <c r="S52" s="82"/>
      <c r="T52" s="82"/>
      <c r="U52" s="110">
        <v>7</v>
      </c>
      <c r="V52" s="112"/>
      <c r="W52" s="80"/>
      <c r="X52" s="80"/>
      <c r="Y52" s="99">
        <v>13</v>
      </c>
      <c r="Z52" s="99"/>
      <c r="AA52" s="80"/>
      <c r="AB52" s="80"/>
      <c r="AC52" s="113">
        <v>3</v>
      </c>
      <c r="AD52" s="114"/>
    </row>
    <row r="53" spans="9:30" ht="12.75" customHeight="1">
      <c r="I53" s="117"/>
      <c r="J53" s="118"/>
      <c r="K53" s="85"/>
      <c r="L53" s="85"/>
      <c r="M53" s="119" t="s">
        <v>64</v>
      </c>
      <c r="N53" s="119"/>
      <c r="O53" s="119"/>
      <c r="P53" s="119"/>
      <c r="Q53" s="119"/>
      <c r="R53" s="84" t="s">
        <v>50</v>
      </c>
      <c r="S53" s="84"/>
      <c r="T53" s="84"/>
      <c r="U53" s="118">
        <v>6</v>
      </c>
      <c r="V53" s="120"/>
      <c r="W53" s="80"/>
      <c r="X53" s="80"/>
      <c r="Y53" s="99"/>
      <c r="Z53" s="99"/>
      <c r="AA53" s="80"/>
      <c r="AB53" s="80"/>
      <c r="AC53" s="115"/>
      <c r="AD53" s="116"/>
    </row>
    <row r="54" spans="9:30" ht="12.75" customHeight="1">
      <c r="I54" s="95" t="s">
        <v>71</v>
      </c>
      <c r="J54" s="96"/>
      <c r="K54" s="3"/>
      <c r="L54" s="3"/>
      <c r="M54" s="97" t="s">
        <v>68</v>
      </c>
      <c r="N54" s="97"/>
      <c r="O54" s="97"/>
      <c r="P54" s="97"/>
      <c r="Q54" s="97"/>
      <c r="R54" s="79" t="s">
        <v>45</v>
      </c>
      <c r="S54" s="79"/>
      <c r="T54" s="79"/>
      <c r="U54" s="96">
        <v>5</v>
      </c>
      <c r="V54" s="98"/>
      <c r="W54" s="80"/>
      <c r="X54" s="80"/>
      <c r="Y54" s="99">
        <v>6</v>
      </c>
      <c r="Z54" s="99"/>
      <c r="AA54" s="80"/>
      <c r="AB54" s="80"/>
      <c r="AC54" s="99">
        <v>4</v>
      </c>
      <c r="AD54" s="101"/>
    </row>
    <row r="55" spans="9:30" ht="12.75" customHeight="1" thickBot="1">
      <c r="I55" s="103"/>
      <c r="J55" s="104"/>
      <c r="K55" s="88"/>
      <c r="L55" s="88"/>
      <c r="M55" s="105" t="s">
        <v>68</v>
      </c>
      <c r="N55" s="105"/>
      <c r="O55" s="105"/>
      <c r="P55" s="105"/>
      <c r="Q55" s="105"/>
      <c r="R55" s="87" t="s">
        <v>50</v>
      </c>
      <c r="S55" s="87"/>
      <c r="T55" s="87"/>
      <c r="U55" s="104">
        <v>1</v>
      </c>
      <c r="V55" s="106"/>
      <c r="W55" s="89"/>
      <c r="X55" s="89"/>
      <c r="Y55" s="100"/>
      <c r="Z55" s="100"/>
      <c r="AA55" s="89"/>
      <c r="AB55" s="89"/>
      <c r="AC55" s="100"/>
      <c r="AD55" s="102"/>
    </row>
    <row r="56" spans="9:30" ht="12.75" customHeight="1">
      <c r="I56" s="93"/>
      <c r="J56" s="93"/>
      <c r="K56" s="2"/>
      <c r="M56" s="94"/>
      <c r="N56" s="94"/>
      <c r="O56" s="94"/>
      <c r="P56" s="94"/>
      <c r="Q56" s="94"/>
      <c r="R56" s="75"/>
      <c r="S56" s="75"/>
      <c r="T56" s="75"/>
      <c r="U56" s="93"/>
      <c r="V56" s="93"/>
      <c r="W56" s="75"/>
      <c r="X56" s="75"/>
      <c r="Y56" s="93"/>
      <c r="Z56" s="93"/>
      <c r="AA56" s="75"/>
      <c r="AB56" s="75"/>
      <c r="AC56" s="93"/>
      <c r="AD56" s="93"/>
    </row>
    <row r="57" spans="9:30" ht="12.75" customHeight="1" hidden="1">
      <c r="I57" s="93"/>
      <c r="J57" s="93"/>
      <c r="K57" s="2"/>
      <c r="M57" s="94"/>
      <c r="N57" s="94"/>
      <c r="O57" s="94"/>
      <c r="P57" s="94"/>
      <c r="Q57" s="94"/>
      <c r="R57" s="75"/>
      <c r="S57" s="75"/>
      <c r="T57" s="75"/>
      <c r="U57" s="93"/>
      <c r="V57" s="93"/>
      <c r="W57" s="75"/>
      <c r="X57" s="75"/>
      <c r="Y57" s="93"/>
      <c r="Z57" s="93"/>
      <c r="AA57" s="75"/>
      <c r="AB57" s="75"/>
      <c r="AC57" s="93"/>
      <c r="AD57" s="93"/>
    </row>
    <row r="58" spans="9:30" ht="12.75" customHeight="1" hidden="1">
      <c r="I58" s="93"/>
      <c r="J58" s="93"/>
      <c r="K58" s="2"/>
      <c r="M58" s="94"/>
      <c r="N58" s="94"/>
      <c r="O58" s="94"/>
      <c r="P58" s="94"/>
      <c r="Q58" s="94"/>
      <c r="R58" s="75"/>
      <c r="S58" s="75"/>
      <c r="T58" s="75"/>
      <c r="U58" s="93"/>
      <c r="V58" s="93"/>
      <c r="W58" s="75"/>
      <c r="X58" s="75"/>
      <c r="Y58" s="93"/>
      <c r="Z58" s="93"/>
      <c r="AA58" s="75"/>
      <c r="AB58" s="75"/>
      <c r="AC58" s="93"/>
      <c r="AD58" s="93"/>
    </row>
    <row r="59" spans="10:30" ht="12.75" customHeight="1" hidden="1">
      <c r="J59" s="2"/>
      <c r="K59" s="2"/>
      <c r="M59" s="90"/>
      <c r="N59" s="91"/>
      <c r="O59" s="90"/>
      <c r="P59" s="90"/>
      <c r="Q59" s="90"/>
      <c r="R59" s="40"/>
      <c r="S59" s="75"/>
      <c r="T59" s="75"/>
      <c r="U59" s="75"/>
      <c r="V59" s="40"/>
      <c r="W59" s="75"/>
      <c r="X59" s="75"/>
      <c r="Y59" s="75"/>
      <c r="Z59" s="40"/>
      <c r="AA59" s="75"/>
      <c r="AB59" s="75"/>
      <c r="AC59" s="75"/>
      <c r="AD59" s="40"/>
    </row>
    <row r="60" spans="10:30" ht="12.75" customHeight="1" hidden="1">
      <c r="J60" s="2"/>
      <c r="K60" s="2"/>
      <c r="M60" s="90"/>
      <c r="N60" s="91"/>
      <c r="O60" s="90"/>
      <c r="P60" s="90"/>
      <c r="Q60" s="90"/>
      <c r="R60" s="40"/>
      <c r="S60" s="75"/>
      <c r="T60" s="75"/>
      <c r="U60" s="75"/>
      <c r="V60" s="40"/>
      <c r="W60" s="75"/>
      <c r="X60" s="75"/>
      <c r="Y60" s="75"/>
      <c r="Z60" s="40"/>
      <c r="AA60" s="75"/>
      <c r="AB60" s="75"/>
      <c r="AC60" s="75"/>
      <c r="AD60" s="40"/>
    </row>
    <row r="61" spans="10:30" ht="12.75" customHeight="1" hidden="1">
      <c r="J61" s="2"/>
      <c r="K61" s="2"/>
      <c r="M61" s="90"/>
      <c r="N61" s="91"/>
      <c r="O61" s="90"/>
      <c r="P61" s="90"/>
      <c r="Q61" s="90"/>
      <c r="R61" s="40"/>
      <c r="S61" s="75"/>
      <c r="T61" s="75"/>
      <c r="U61" s="75"/>
      <c r="V61" s="40"/>
      <c r="W61" s="75"/>
      <c r="X61" s="75"/>
      <c r="Y61" s="75"/>
      <c r="Z61" s="40"/>
      <c r="AA61" s="75"/>
      <c r="AB61" s="75"/>
      <c r="AC61" s="75"/>
      <c r="AD61" s="40"/>
    </row>
    <row r="62" spans="3:35" ht="0" customHeight="1" hidden="1">
      <c r="C62" s="1">
        <v>77</v>
      </c>
      <c r="D62" s="1" t="s">
        <v>87</v>
      </c>
      <c r="E62" s="1" t="s">
        <v>88</v>
      </c>
      <c r="F62" s="1" t="s">
        <v>89</v>
      </c>
      <c r="J62" s="1">
        <v>0</v>
      </c>
      <c r="N62" s="1">
        <v>0</v>
      </c>
      <c r="R62" s="1">
        <v>0</v>
      </c>
      <c r="V62" s="1">
        <v>0</v>
      </c>
      <c r="Z62" s="1">
        <v>0</v>
      </c>
      <c r="AD62" s="1">
        <v>0</v>
      </c>
      <c r="AE62" s="1">
        <v>0</v>
      </c>
      <c r="AF62" s="1">
        <v>77</v>
      </c>
      <c r="AG62" s="1">
        <v>1</v>
      </c>
      <c r="AH62" s="1">
        <v>1</v>
      </c>
      <c r="AI62" s="1">
        <v>1</v>
      </c>
    </row>
    <row r="63" spans="3:35" ht="0" customHeight="1" hidden="1">
      <c r="C63" s="1">
        <v>78</v>
      </c>
      <c r="D63" s="1" t="s">
        <v>90</v>
      </c>
      <c r="E63" s="1" t="s">
        <v>91</v>
      </c>
      <c r="F63" s="1" t="s">
        <v>89</v>
      </c>
      <c r="J63" s="1">
        <v>0</v>
      </c>
      <c r="N63" s="1">
        <v>0</v>
      </c>
      <c r="R63" s="1">
        <v>0</v>
      </c>
      <c r="V63" s="1">
        <v>0</v>
      </c>
      <c r="Z63" s="1">
        <v>0</v>
      </c>
      <c r="AD63" s="1">
        <v>0</v>
      </c>
      <c r="AE63" s="1">
        <v>0</v>
      </c>
      <c r="AF63" s="1">
        <v>78</v>
      </c>
      <c r="AG63" s="1">
        <v>1</v>
      </c>
      <c r="AH63" s="1">
        <v>1</v>
      </c>
      <c r="AI63" s="1">
        <v>1</v>
      </c>
    </row>
    <row r="64" spans="3:35" ht="0" customHeight="1" hidden="1">
      <c r="C64" s="1">
        <v>79</v>
      </c>
      <c r="D64" s="1" t="s">
        <v>92</v>
      </c>
      <c r="E64" s="1" t="s">
        <v>93</v>
      </c>
      <c r="F64" s="1" t="s">
        <v>89</v>
      </c>
      <c r="J64" s="1">
        <v>0</v>
      </c>
      <c r="N64" s="1">
        <v>0</v>
      </c>
      <c r="R64" s="1">
        <v>0</v>
      </c>
      <c r="V64" s="1">
        <v>0</v>
      </c>
      <c r="Z64" s="1">
        <v>0</v>
      </c>
      <c r="AD64" s="1">
        <v>0</v>
      </c>
      <c r="AE64" s="1">
        <v>0</v>
      </c>
      <c r="AF64" s="1">
        <v>79</v>
      </c>
      <c r="AG64" s="1">
        <v>1</v>
      </c>
      <c r="AH64" s="1">
        <v>1</v>
      </c>
      <c r="AI64" s="1">
        <v>1</v>
      </c>
    </row>
    <row r="65" spans="3:35" ht="0" customHeight="1" hidden="1">
      <c r="C65" s="1">
        <v>80</v>
      </c>
      <c r="D65" s="1" t="s">
        <v>94</v>
      </c>
      <c r="E65" s="1" t="s">
        <v>95</v>
      </c>
      <c r="F65" s="1" t="s">
        <v>96</v>
      </c>
      <c r="J65" s="1">
        <v>0</v>
      </c>
      <c r="N65" s="1">
        <v>0</v>
      </c>
      <c r="R65" s="1">
        <v>0</v>
      </c>
      <c r="V65" s="1">
        <v>0</v>
      </c>
      <c r="Z65" s="1">
        <v>0</v>
      </c>
      <c r="AD65" s="1">
        <v>0</v>
      </c>
      <c r="AE65" s="1">
        <v>0</v>
      </c>
      <c r="AF65" s="1">
        <v>80</v>
      </c>
      <c r="AG65" s="1">
        <v>1</v>
      </c>
      <c r="AH65" s="1">
        <v>1</v>
      </c>
      <c r="AI65" s="1">
        <v>1</v>
      </c>
    </row>
    <row r="66" spans="3:35" ht="0" customHeight="1" hidden="1">
      <c r="C66" s="1">
        <v>81</v>
      </c>
      <c r="D66" s="1" t="s">
        <v>64</v>
      </c>
      <c r="E66" s="1" t="s">
        <v>97</v>
      </c>
      <c r="F66" s="1" t="s">
        <v>96</v>
      </c>
      <c r="J66" s="1">
        <v>0</v>
      </c>
      <c r="N66" s="1">
        <v>0</v>
      </c>
      <c r="R66" s="1">
        <v>0</v>
      </c>
      <c r="V66" s="1">
        <v>0</v>
      </c>
      <c r="Z66" s="1">
        <v>0</v>
      </c>
      <c r="AD66" s="1">
        <v>0</v>
      </c>
      <c r="AE66" s="1">
        <v>0</v>
      </c>
      <c r="AF66" s="1">
        <v>81</v>
      </c>
      <c r="AG66" s="1">
        <v>1</v>
      </c>
      <c r="AH66" s="1">
        <v>1</v>
      </c>
      <c r="AI66" s="1">
        <v>1</v>
      </c>
    </row>
    <row r="67" spans="3:35" ht="0" customHeight="1" hidden="1">
      <c r="C67" s="1">
        <v>82</v>
      </c>
      <c r="D67" s="1" t="s">
        <v>98</v>
      </c>
      <c r="E67" s="1" t="s">
        <v>99</v>
      </c>
      <c r="F67" s="1" t="s">
        <v>96</v>
      </c>
      <c r="J67" s="1">
        <v>0</v>
      </c>
      <c r="N67" s="1">
        <v>0</v>
      </c>
      <c r="R67" s="1">
        <v>0</v>
      </c>
      <c r="V67" s="1">
        <v>0</v>
      </c>
      <c r="Z67" s="1">
        <v>0</v>
      </c>
      <c r="AD67" s="1">
        <v>0</v>
      </c>
      <c r="AE67" s="1">
        <v>0</v>
      </c>
      <c r="AF67" s="1">
        <v>82</v>
      </c>
      <c r="AG67" s="1">
        <v>1</v>
      </c>
      <c r="AH67" s="1">
        <v>1</v>
      </c>
      <c r="AI67" s="1">
        <v>1</v>
      </c>
    </row>
    <row r="68" spans="3:35" ht="0" customHeight="1" hidden="1">
      <c r="C68" s="1">
        <v>83</v>
      </c>
      <c r="D68" s="1" t="s">
        <v>100</v>
      </c>
      <c r="E68" s="1" t="s">
        <v>101</v>
      </c>
      <c r="F68" s="1" t="s">
        <v>96</v>
      </c>
      <c r="J68" s="1">
        <v>0</v>
      </c>
      <c r="N68" s="1">
        <v>0</v>
      </c>
      <c r="R68" s="1">
        <v>0</v>
      </c>
      <c r="V68" s="1">
        <v>0</v>
      </c>
      <c r="Z68" s="1">
        <v>0</v>
      </c>
      <c r="AD68" s="1">
        <v>0</v>
      </c>
      <c r="AE68" s="1">
        <v>0</v>
      </c>
      <c r="AF68" s="1">
        <v>83</v>
      </c>
      <c r="AG68" s="1">
        <v>1</v>
      </c>
      <c r="AH68" s="1">
        <v>1</v>
      </c>
      <c r="AI68" s="1">
        <v>1</v>
      </c>
    </row>
    <row r="69" spans="3:35" ht="0" customHeight="1" hidden="1">
      <c r="C69" s="1">
        <v>84</v>
      </c>
      <c r="D69" s="1" t="s">
        <v>102</v>
      </c>
      <c r="E69" s="1" t="s">
        <v>103</v>
      </c>
      <c r="F69" s="1" t="s">
        <v>89</v>
      </c>
      <c r="J69" s="1">
        <v>0</v>
      </c>
      <c r="N69" s="1">
        <v>0</v>
      </c>
      <c r="R69" s="1">
        <v>0</v>
      </c>
      <c r="V69" s="1">
        <v>0</v>
      </c>
      <c r="Z69" s="1">
        <v>0</v>
      </c>
      <c r="AD69" s="1">
        <v>0</v>
      </c>
      <c r="AE69" s="1">
        <v>0</v>
      </c>
      <c r="AF69" s="1">
        <v>84</v>
      </c>
      <c r="AG69" s="1">
        <v>1</v>
      </c>
      <c r="AH69" s="1">
        <v>1</v>
      </c>
      <c r="AI69" s="1">
        <v>1</v>
      </c>
    </row>
    <row r="70" spans="3:35" ht="0" customHeight="1" hidden="1">
      <c r="C70" s="1">
        <v>85</v>
      </c>
      <c r="D70" s="1" t="s">
        <v>104</v>
      </c>
      <c r="E70" s="1" t="s">
        <v>105</v>
      </c>
      <c r="F70" s="1" t="s">
        <v>89</v>
      </c>
      <c r="J70" s="1">
        <v>0</v>
      </c>
      <c r="N70" s="1">
        <v>0</v>
      </c>
      <c r="R70" s="1">
        <v>0</v>
      </c>
      <c r="V70" s="1">
        <v>0</v>
      </c>
      <c r="Z70" s="1">
        <v>0</v>
      </c>
      <c r="AD70" s="1">
        <v>0</v>
      </c>
      <c r="AE70" s="1">
        <v>0</v>
      </c>
      <c r="AF70" s="1">
        <v>85</v>
      </c>
      <c r="AG70" s="1">
        <v>1</v>
      </c>
      <c r="AH70" s="1">
        <v>1</v>
      </c>
      <c r="AI70" s="1">
        <v>1</v>
      </c>
    </row>
    <row r="71" spans="3:35" ht="0" customHeight="1" hidden="1">
      <c r="C71" s="1">
        <v>86</v>
      </c>
      <c r="D71" s="1" t="s">
        <v>106</v>
      </c>
      <c r="E71" s="1" t="s">
        <v>107</v>
      </c>
      <c r="F71" s="1" t="s">
        <v>96</v>
      </c>
      <c r="J71" s="1">
        <v>0</v>
      </c>
      <c r="N71" s="1">
        <v>0</v>
      </c>
      <c r="R71" s="1">
        <v>0</v>
      </c>
      <c r="V71" s="1">
        <v>0</v>
      </c>
      <c r="Z71" s="1">
        <v>0</v>
      </c>
      <c r="AD71" s="1">
        <v>0</v>
      </c>
      <c r="AE71" s="1">
        <v>0</v>
      </c>
      <c r="AF71" s="1">
        <v>86</v>
      </c>
      <c r="AG71" s="1">
        <v>1</v>
      </c>
      <c r="AH71" s="1">
        <v>1</v>
      </c>
      <c r="AI71" s="1">
        <v>1</v>
      </c>
    </row>
    <row r="72" spans="3:35" ht="0" customHeight="1" hidden="1">
      <c r="C72" s="1">
        <v>87</v>
      </c>
      <c r="D72" s="1" t="s">
        <v>108</v>
      </c>
      <c r="E72" s="1" t="s">
        <v>109</v>
      </c>
      <c r="F72" s="1" t="s">
        <v>89</v>
      </c>
      <c r="J72" s="1">
        <v>0</v>
      </c>
      <c r="N72" s="1">
        <v>0</v>
      </c>
      <c r="R72" s="1">
        <v>0</v>
      </c>
      <c r="V72" s="1">
        <v>0</v>
      </c>
      <c r="Z72" s="1">
        <v>0</v>
      </c>
      <c r="AD72" s="1">
        <v>0</v>
      </c>
      <c r="AE72" s="1">
        <v>0</v>
      </c>
      <c r="AF72" s="1">
        <v>87</v>
      </c>
      <c r="AG72" s="1">
        <v>1</v>
      </c>
      <c r="AH72" s="1">
        <v>1</v>
      </c>
      <c r="AI72" s="1">
        <v>1</v>
      </c>
    </row>
    <row r="73" spans="3:35" ht="0" customHeight="1" hidden="1">
      <c r="C73" s="1">
        <v>88</v>
      </c>
      <c r="D73" s="1" t="s">
        <v>42</v>
      </c>
      <c r="E73" s="1" t="s">
        <v>110</v>
      </c>
      <c r="F73" s="1" t="s">
        <v>111</v>
      </c>
      <c r="J73" s="1">
        <v>0</v>
      </c>
      <c r="N73" s="1">
        <v>0</v>
      </c>
      <c r="R73" s="1">
        <v>0</v>
      </c>
      <c r="V73" s="1">
        <v>0</v>
      </c>
      <c r="Z73" s="1">
        <v>0</v>
      </c>
      <c r="AD73" s="1">
        <v>0</v>
      </c>
      <c r="AE73" s="1">
        <v>0</v>
      </c>
      <c r="AF73" s="1">
        <v>88</v>
      </c>
      <c r="AG73" s="1">
        <v>1</v>
      </c>
      <c r="AH73" s="1">
        <v>1</v>
      </c>
      <c r="AI73" s="1">
        <v>1</v>
      </c>
    </row>
    <row r="74" spans="3:35" ht="0" customHeight="1" hidden="1">
      <c r="C74" s="1">
        <v>89</v>
      </c>
      <c r="D74" s="1" t="s">
        <v>112</v>
      </c>
      <c r="E74" s="1" t="s">
        <v>113</v>
      </c>
      <c r="F74" s="1" t="s">
        <v>111</v>
      </c>
      <c r="J74" s="1">
        <v>0</v>
      </c>
      <c r="N74" s="1">
        <v>0</v>
      </c>
      <c r="R74" s="1">
        <v>0</v>
      </c>
      <c r="V74" s="1">
        <v>0</v>
      </c>
      <c r="Z74" s="1">
        <v>0</v>
      </c>
      <c r="AD74" s="1">
        <v>0</v>
      </c>
      <c r="AE74" s="1">
        <v>0</v>
      </c>
      <c r="AF74" s="1">
        <v>89</v>
      </c>
      <c r="AG74" s="1">
        <v>1</v>
      </c>
      <c r="AH74" s="1">
        <v>1</v>
      </c>
      <c r="AI74" s="1">
        <v>1</v>
      </c>
    </row>
    <row r="75" spans="3:35" ht="0" customHeight="1" hidden="1">
      <c r="C75" s="1">
        <v>90</v>
      </c>
      <c r="D75" s="1" t="s">
        <v>114</v>
      </c>
      <c r="E75" s="1" t="s">
        <v>115</v>
      </c>
      <c r="F75" s="1" t="s">
        <v>111</v>
      </c>
      <c r="J75" s="1">
        <v>0</v>
      </c>
      <c r="N75" s="1">
        <v>0</v>
      </c>
      <c r="R75" s="1">
        <v>0</v>
      </c>
      <c r="V75" s="1">
        <v>0</v>
      </c>
      <c r="Z75" s="1">
        <v>0</v>
      </c>
      <c r="AD75" s="1">
        <v>0</v>
      </c>
      <c r="AE75" s="1">
        <v>0</v>
      </c>
      <c r="AF75" s="1">
        <v>90</v>
      </c>
      <c r="AG75" s="1">
        <v>1</v>
      </c>
      <c r="AH75" s="1">
        <v>1</v>
      </c>
      <c r="AI75" s="1">
        <v>1</v>
      </c>
    </row>
    <row r="76" spans="3:6" ht="0" customHeight="1" hidden="1">
      <c r="C76" s="1">
        <v>105</v>
      </c>
      <c r="D76" s="1" t="s">
        <v>116</v>
      </c>
      <c r="E76" s="1" t="s">
        <v>117</v>
      </c>
      <c r="F76" s="1" t="s">
        <v>118</v>
      </c>
    </row>
    <row r="77" ht="0" customHeight="1" hidden="1">
      <c r="D77" s="1" t="s">
        <v>119</v>
      </c>
    </row>
    <row r="78" spans="3:6" ht="0" customHeight="1" hidden="1">
      <c r="C78" s="1">
        <v>106</v>
      </c>
      <c r="D78" s="1" t="s">
        <v>120</v>
      </c>
      <c r="E78" s="1" t="s">
        <v>121</v>
      </c>
      <c r="F78" s="1" t="s">
        <v>122</v>
      </c>
    </row>
    <row r="79" spans="3:6" ht="0" customHeight="1" hidden="1">
      <c r="C79" s="1">
        <v>107</v>
      </c>
      <c r="D79" s="1" t="s">
        <v>102</v>
      </c>
      <c r="E79" s="1" t="s">
        <v>103</v>
      </c>
      <c r="F79" s="1" t="s">
        <v>111</v>
      </c>
    </row>
    <row r="80" spans="3:6" ht="0" customHeight="1" hidden="1">
      <c r="C80" s="1">
        <v>108</v>
      </c>
      <c r="D80" s="1" t="s">
        <v>123</v>
      </c>
      <c r="E80" s="1" t="s">
        <v>124</v>
      </c>
      <c r="F80" s="1" t="s">
        <v>111</v>
      </c>
    </row>
    <row r="81" spans="3:6" ht="0" customHeight="1" hidden="1">
      <c r="C81" s="1">
        <v>109</v>
      </c>
      <c r="D81" s="1" t="s">
        <v>125</v>
      </c>
      <c r="E81" s="1" t="s">
        <v>126</v>
      </c>
      <c r="F81" s="1" t="s">
        <v>111</v>
      </c>
    </row>
    <row r="82" spans="3:6" ht="0" customHeight="1" hidden="1">
      <c r="C82" s="1">
        <v>110</v>
      </c>
      <c r="D82" s="1" t="s">
        <v>127</v>
      </c>
      <c r="E82" s="1" t="s">
        <v>128</v>
      </c>
      <c r="F82" s="1" t="s">
        <v>111</v>
      </c>
    </row>
    <row r="83" spans="3:6" ht="0" customHeight="1" hidden="1">
      <c r="C83" s="1">
        <v>111</v>
      </c>
      <c r="D83" s="1" t="s">
        <v>129</v>
      </c>
      <c r="E83" s="1" t="s">
        <v>130</v>
      </c>
      <c r="F83" s="1" t="s">
        <v>111</v>
      </c>
    </row>
    <row r="84" spans="3:6" ht="0" customHeight="1" hidden="1">
      <c r="C84" s="1">
        <v>112</v>
      </c>
      <c r="D84" s="1" t="s">
        <v>131</v>
      </c>
      <c r="E84" s="1" t="s">
        <v>132</v>
      </c>
      <c r="F84" s="1" t="s">
        <v>111</v>
      </c>
    </row>
    <row r="85" spans="3:6" ht="0" customHeight="1" hidden="1">
      <c r="C85" s="1">
        <v>113</v>
      </c>
      <c r="D85" s="1" t="s">
        <v>104</v>
      </c>
      <c r="E85" s="1" t="s">
        <v>105</v>
      </c>
      <c r="F85" s="1" t="s">
        <v>111</v>
      </c>
    </row>
    <row r="86" spans="3:6" ht="0" customHeight="1" hidden="1">
      <c r="C86" s="1">
        <v>114</v>
      </c>
      <c r="D86" s="1" t="s">
        <v>106</v>
      </c>
      <c r="E86" s="1" t="s">
        <v>107</v>
      </c>
      <c r="F86" s="1" t="s">
        <v>111</v>
      </c>
    </row>
    <row r="87" spans="3:6" ht="0" customHeight="1" hidden="1">
      <c r="C87" s="1">
        <v>115</v>
      </c>
      <c r="D87" s="1" t="s">
        <v>133</v>
      </c>
      <c r="E87" s="1" t="s">
        <v>134</v>
      </c>
      <c r="F87" s="1" t="s">
        <v>111</v>
      </c>
    </row>
    <row r="88" spans="3:6" ht="0" customHeight="1" hidden="1">
      <c r="C88" s="1">
        <v>116</v>
      </c>
      <c r="D88" s="1" t="s">
        <v>108</v>
      </c>
      <c r="E88" s="1" t="s">
        <v>109</v>
      </c>
      <c r="F88" s="1" t="s">
        <v>111</v>
      </c>
    </row>
    <row r="89" spans="3:6" ht="0" customHeight="1" hidden="1">
      <c r="C89" s="1">
        <v>117</v>
      </c>
      <c r="D89" s="1" t="s">
        <v>120</v>
      </c>
      <c r="E89" s="1" t="s">
        <v>121</v>
      </c>
      <c r="F89" s="1" t="s">
        <v>111</v>
      </c>
    </row>
    <row r="90" spans="1:36" s="2" customFormat="1" ht="0" customHeight="1" hidden="1">
      <c r="A90" s="1"/>
      <c r="B90" s="1"/>
      <c r="C90" s="1">
        <v>118</v>
      </c>
      <c r="D90" s="1" t="s">
        <v>135</v>
      </c>
      <c r="E90" s="1" t="s">
        <v>136</v>
      </c>
      <c r="F90" s="1" t="s">
        <v>111</v>
      </c>
      <c r="J90" s="1"/>
      <c r="K90" s="92"/>
      <c r="N90" s="1"/>
      <c r="R90" s="1"/>
      <c r="V90" s="1"/>
      <c r="Z90" s="1"/>
      <c r="AD90" s="1"/>
      <c r="AE90" s="1"/>
      <c r="AF90" s="1"/>
      <c r="AG90" s="1"/>
      <c r="AH90" s="1"/>
      <c r="AI90" s="1"/>
      <c r="AJ90" s="1"/>
    </row>
    <row r="91" spans="1:36" s="2" customFormat="1" ht="0" customHeight="1" hidden="1">
      <c r="A91" s="1"/>
      <c r="B91" s="1"/>
      <c r="C91" s="1">
        <v>119</v>
      </c>
      <c r="D91" s="1" t="s">
        <v>137</v>
      </c>
      <c r="E91" s="1" t="s">
        <v>138</v>
      </c>
      <c r="F91" s="1" t="s">
        <v>111</v>
      </c>
      <c r="J91" s="1"/>
      <c r="K91" s="92"/>
      <c r="N91" s="1"/>
      <c r="R91" s="1"/>
      <c r="V91" s="1"/>
      <c r="Z91" s="1"/>
      <c r="AD91" s="1"/>
      <c r="AE91" s="1"/>
      <c r="AF91" s="1"/>
      <c r="AG91" s="1"/>
      <c r="AH91" s="1"/>
      <c r="AI91" s="1"/>
      <c r="AJ91" s="1"/>
    </row>
    <row r="92" spans="1:36" s="2" customFormat="1" ht="0" customHeight="1" hidden="1">
      <c r="A92" s="1"/>
      <c r="B92" s="1"/>
      <c r="C92" s="1">
        <v>120</v>
      </c>
      <c r="D92" s="1" t="s">
        <v>139</v>
      </c>
      <c r="E92" s="1" t="s">
        <v>140</v>
      </c>
      <c r="F92" s="1" t="s">
        <v>111</v>
      </c>
      <c r="J92" s="1"/>
      <c r="K92" s="92"/>
      <c r="N92" s="1"/>
      <c r="R92" s="1"/>
      <c r="V92" s="1"/>
      <c r="Z92" s="1"/>
      <c r="AD92" s="1"/>
      <c r="AE92" s="1"/>
      <c r="AF92" s="1"/>
      <c r="AG92" s="1"/>
      <c r="AH92" s="1"/>
      <c r="AI92" s="1"/>
      <c r="AJ92" s="1"/>
    </row>
    <row r="93" spans="1:36" s="2" customFormat="1" ht="0" customHeight="1" hidden="1">
      <c r="A93" s="1"/>
      <c r="B93" s="1"/>
      <c r="C93" s="1"/>
      <c r="D93" s="1" t="s">
        <v>141</v>
      </c>
      <c r="E93" s="1"/>
      <c r="F93" s="1"/>
      <c r="J93" s="1"/>
      <c r="K93" s="92"/>
      <c r="N93" s="1"/>
      <c r="R93" s="1"/>
      <c r="V93" s="1"/>
      <c r="Z93" s="1"/>
      <c r="AD93" s="1"/>
      <c r="AE93" s="1"/>
      <c r="AF93" s="1"/>
      <c r="AG93" s="1"/>
      <c r="AH93" s="1"/>
      <c r="AI93" s="1"/>
      <c r="AJ93" s="1"/>
    </row>
    <row r="94" spans="1:36" s="2" customFormat="1" ht="0" customHeight="1" hidden="1">
      <c r="A94" s="1"/>
      <c r="B94" s="1"/>
      <c r="C94" s="1">
        <v>121</v>
      </c>
      <c r="D94" s="1" t="s">
        <v>142</v>
      </c>
      <c r="E94" s="1" t="s">
        <v>143</v>
      </c>
      <c r="F94" s="1" t="s">
        <v>118</v>
      </c>
      <c r="J94" s="1"/>
      <c r="K94" s="92"/>
      <c r="N94" s="1"/>
      <c r="R94" s="1"/>
      <c r="V94" s="1"/>
      <c r="Z94" s="1"/>
      <c r="AD94" s="1"/>
      <c r="AE94" s="1"/>
      <c r="AF94" s="1"/>
      <c r="AG94" s="1"/>
      <c r="AH94" s="1"/>
      <c r="AI94" s="1"/>
      <c r="AJ94" s="1"/>
    </row>
    <row r="95" spans="1:36" s="2" customFormat="1" ht="0" customHeight="1" hidden="1">
      <c r="A95" s="1"/>
      <c r="B95" s="1"/>
      <c r="C95" s="1">
        <v>122</v>
      </c>
      <c r="D95" s="1" t="s">
        <v>144</v>
      </c>
      <c r="E95" s="1" t="s">
        <v>145</v>
      </c>
      <c r="F95" s="1" t="s">
        <v>118</v>
      </c>
      <c r="J95" s="1"/>
      <c r="K95" s="92"/>
      <c r="N95" s="1"/>
      <c r="R95" s="1"/>
      <c r="V95" s="1"/>
      <c r="Z95" s="1"/>
      <c r="AD95" s="1"/>
      <c r="AE95" s="1"/>
      <c r="AF95" s="1"/>
      <c r="AG95" s="1"/>
      <c r="AH95" s="1"/>
      <c r="AI95" s="1"/>
      <c r="AJ95" s="1"/>
    </row>
    <row r="96" spans="1:36" s="2" customFormat="1" ht="0" customHeight="1" hidden="1">
      <c r="A96" s="1"/>
      <c r="B96" s="1"/>
      <c r="C96" s="1">
        <v>123</v>
      </c>
      <c r="D96" s="1" t="s">
        <v>146</v>
      </c>
      <c r="E96" s="1" t="s">
        <v>147</v>
      </c>
      <c r="F96" s="1" t="s">
        <v>118</v>
      </c>
      <c r="J96" s="1"/>
      <c r="K96" s="92"/>
      <c r="N96" s="1"/>
      <c r="R96" s="1"/>
      <c r="V96" s="1"/>
      <c r="Z96" s="1"/>
      <c r="AD96" s="1"/>
      <c r="AE96" s="1"/>
      <c r="AF96" s="1"/>
      <c r="AG96" s="1"/>
      <c r="AH96" s="1"/>
      <c r="AI96" s="1"/>
      <c r="AJ96" s="1"/>
    </row>
    <row r="97" spans="1:36" s="2" customFormat="1" ht="0" customHeight="1" hidden="1">
      <c r="A97" s="1"/>
      <c r="B97" s="1"/>
      <c r="C97" s="1">
        <v>124</v>
      </c>
      <c r="D97" s="1" t="s">
        <v>148</v>
      </c>
      <c r="E97" s="1" t="s">
        <v>149</v>
      </c>
      <c r="F97" s="1" t="s">
        <v>118</v>
      </c>
      <c r="J97" s="1"/>
      <c r="K97" s="92"/>
      <c r="N97" s="1"/>
      <c r="R97" s="1"/>
      <c r="V97" s="1"/>
      <c r="Z97" s="1"/>
      <c r="AD97" s="1"/>
      <c r="AE97" s="1"/>
      <c r="AF97" s="1"/>
      <c r="AG97" s="1"/>
      <c r="AH97" s="1"/>
      <c r="AI97" s="1"/>
      <c r="AJ97" s="1"/>
    </row>
    <row r="98" spans="1:36" s="2" customFormat="1" ht="0" customHeight="1" hidden="1">
      <c r="A98" s="1"/>
      <c r="B98" s="1"/>
      <c r="C98" s="1">
        <v>125</v>
      </c>
      <c r="D98" s="1" t="s">
        <v>150</v>
      </c>
      <c r="E98" s="1" t="s">
        <v>151</v>
      </c>
      <c r="F98" s="1" t="s">
        <v>118</v>
      </c>
      <c r="J98" s="1"/>
      <c r="K98" s="92"/>
      <c r="N98" s="1"/>
      <c r="R98" s="1"/>
      <c r="V98" s="1"/>
      <c r="Z98" s="1"/>
      <c r="AD98" s="1"/>
      <c r="AE98" s="1"/>
      <c r="AF98" s="1"/>
      <c r="AG98" s="1"/>
      <c r="AH98" s="1"/>
      <c r="AI98" s="1"/>
      <c r="AJ98" s="1"/>
    </row>
    <row r="99" spans="1:36" s="2" customFormat="1" ht="0" customHeight="1" hidden="1">
      <c r="A99" s="1"/>
      <c r="B99" s="1"/>
      <c r="C99" s="1">
        <v>126</v>
      </c>
      <c r="D99" s="1" t="s">
        <v>152</v>
      </c>
      <c r="E99" s="1" t="s">
        <v>153</v>
      </c>
      <c r="F99" s="1" t="s">
        <v>118</v>
      </c>
      <c r="J99" s="1"/>
      <c r="K99" s="92"/>
      <c r="N99" s="1"/>
      <c r="R99" s="1"/>
      <c r="V99" s="1"/>
      <c r="Z99" s="1"/>
      <c r="AD99" s="1"/>
      <c r="AE99" s="1"/>
      <c r="AF99" s="1"/>
      <c r="AG99" s="1"/>
      <c r="AH99" s="1"/>
      <c r="AI99" s="1"/>
      <c r="AJ99" s="1"/>
    </row>
    <row r="100" spans="1:36" s="2" customFormat="1" ht="0" customHeight="1" hidden="1">
      <c r="A100" s="1"/>
      <c r="B100" s="1"/>
      <c r="C100" s="1">
        <v>127</v>
      </c>
      <c r="D100" s="1" t="s">
        <v>154</v>
      </c>
      <c r="E100" s="1" t="s">
        <v>155</v>
      </c>
      <c r="F100" s="1" t="s">
        <v>118</v>
      </c>
      <c r="J100" s="1"/>
      <c r="K100" s="92"/>
      <c r="N100" s="1"/>
      <c r="R100" s="1"/>
      <c r="V100" s="1"/>
      <c r="Z100" s="1"/>
      <c r="AD100" s="1"/>
      <c r="AE100" s="1"/>
      <c r="AF100" s="1"/>
      <c r="AG100" s="1"/>
      <c r="AH100" s="1"/>
      <c r="AI100" s="1"/>
      <c r="AJ100" s="1"/>
    </row>
    <row r="101" spans="1:36" s="2" customFormat="1" ht="0" customHeight="1" hidden="1">
      <c r="A101" s="1"/>
      <c r="B101" s="1"/>
      <c r="C101" s="1">
        <v>128</v>
      </c>
      <c r="D101" s="1" t="s">
        <v>156</v>
      </c>
      <c r="E101" s="1" t="s">
        <v>157</v>
      </c>
      <c r="F101" s="1" t="s">
        <v>118</v>
      </c>
      <c r="J101" s="1"/>
      <c r="K101" s="92"/>
      <c r="N101" s="1"/>
      <c r="R101" s="1"/>
      <c r="V101" s="1"/>
      <c r="Z101" s="1"/>
      <c r="AD101" s="1"/>
      <c r="AE101" s="1"/>
      <c r="AF101" s="1"/>
      <c r="AG101" s="1"/>
      <c r="AH101" s="1"/>
      <c r="AI101" s="1"/>
      <c r="AJ101" s="1"/>
    </row>
    <row r="102" spans="1:36" s="2" customFormat="1" ht="0" customHeight="1" hidden="1">
      <c r="A102" s="1"/>
      <c r="B102" s="1"/>
      <c r="C102" s="1">
        <v>129</v>
      </c>
      <c r="D102" s="1" t="s">
        <v>158</v>
      </c>
      <c r="E102" s="1" t="s">
        <v>159</v>
      </c>
      <c r="F102" s="1" t="s">
        <v>118</v>
      </c>
      <c r="J102" s="1"/>
      <c r="K102" s="92"/>
      <c r="N102" s="1"/>
      <c r="R102" s="1"/>
      <c r="V102" s="1"/>
      <c r="Z102" s="1"/>
      <c r="AD102" s="1"/>
      <c r="AE102" s="1"/>
      <c r="AF102" s="1"/>
      <c r="AG102" s="1"/>
      <c r="AH102" s="1"/>
      <c r="AI102" s="1"/>
      <c r="AJ102" s="1"/>
    </row>
    <row r="103" spans="1:36" s="2" customFormat="1" ht="0" customHeight="1" hidden="1">
      <c r="A103" s="1"/>
      <c r="B103" s="1"/>
      <c r="C103" s="1">
        <v>130</v>
      </c>
      <c r="D103" s="1" t="s">
        <v>160</v>
      </c>
      <c r="E103" s="1" t="s">
        <v>161</v>
      </c>
      <c r="F103" s="1" t="s">
        <v>118</v>
      </c>
      <c r="J103" s="1"/>
      <c r="K103" s="92"/>
      <c r="N103" s="1"/>
      <c r="R103" s="1"/>
      <c r="V103" s="1"/>
      <c r="Z103" s="1"/>
      <c r="AD103" s="1"/>
      <c r="AE103" s="1"/>
      <c r="AF103" s="1"/>
      <c r="AG103" s="1"/>
      <c r="AH103" s="1"/>
      <c r="AI103" s="1"/>
      <c r="AJ103" s="1"/>
    </row>
    <row r="104" spans="1:36" s="2" customFormat="1" ht="0" customHeight="1" hidden="1">
      <c r="A104" s="1"/>
      <c r="B104" s="1"/>
      <c r="C104" s="1">
        <v>131</v>
      </c>
      <c r="D104" s="1"/>
      <c r="E104" s="1"/>
      <c r="F104" s="1"/>
      <c r="J104" s="1"/>
      <c r="K104" s="92"/>
      <c r="N104" s="1"/>
      <c r="R104" s="1"/>
      <c r="V104" s="1"/>
      <c r="Z104" s="1"/>
      <c r="AD104" s="1"/>
      <c r="AE104" s="1"/>
      <c r="AF104" s="1"/>
      <c r="AG104" s="1"/>
      <c r="AH104" s="1"/>
      <c r="AI104" s="1"/>
      <c r="AJ104" s="1"/>
    </row>
    <row r="105" spans="1:36" s="2" customFormat="1" ht="0" customHeight="1" hidden="1">
      <c r="A105" s="1"/>
      <c r="B105" s="1"/>
      <c r="C105" s="1">
        <v>132</v>
      </c>
      <c r="D105" s="1" t="s">
        <v>162</v>
      </c>
      <c r="E105" s="1" t="s">
        <v>163</v>
      </c>
      <c r="F105" s="1" t="s">
        <v>118</v>
      </c>
      <c r="J105" s="1"/>
      <c r="K105" s="92"/>
      <c r="N105" s="1"/>
      <c r="R105" s="1"/>
      <c r="V105" s="1"/>
      <c r="Z105" s="1"/>
      <c r="AD105" s="1"/>
      <c r="AE105" s="1"/>
      <c r="AF105" s="1"/>
      <c r="AG105" s="1"/>
      <c r="AH105" s="1"/>
      <c r="AI105" s="1"/>
      <c r="AJ105" s="1"/>
    </row>
    <row r="106" spans="1:36" s="2" customFormat="1" ht="0" customHeight="1" hidden="1">
      <c r="A106" s="1"/>
      <c r="B106" s="1"/>
      <c r="C106" s="1">
        <v>133</v>
      </c>
      <c r="D106" s="1" t="s">
        <v>164</v>
      </c>
      <c r="E106" s="1" t="s">
        <v>165</v>
      </c>
      <c r="F106" s="1" t="s">
        <v>166</v>
      </c>
      <c r="J106" s="1"/>
      <c r="K106" s="92"/>
      <c r="N106" s="1"/>
      <c r="R106" s="1"/>
      <c r="V106" s="1"/>
      <c r="Z106" s="1"/>
      <c r="AD106" s="1"/>
      <c r="AE106" s="1"/>
      <c r="AF106" s="1"/>
      <c r="AG106" s="1"/>
      <c r="AH106" s="1"/>
      <c r="AI106" s="1"/>
      <c r="AJ106" s="1"/>
    </row>
    <row r="107" spans="1:36" s="2" customFormat="1" ht="0" customHeight="1" hidden="1">
      <c r="A107" s="1"/>
      <c r="B107" s="1"/>
      <c r="C107" s="1">
        <v>134</v>
      </c>
      <c r="D107" s="1" t="s">
        <v>167</v>
      </c>
      <c r="E107" s="1" t="s">
        <v>168</v>
      </c>
      <c r="F107" s="1" t="s">
        <v>166</v>
      </c>
      <c r="J107" s="1"/>
      <c r="K107" s="92"/>
      <c r="N107" s="1"/>
      <c r="R107" s="1"/>
      <c r="V107" s="1"/>
      <c r="Z107" s="1"/>
      <c r="AD107" s="1"/>
      <c r="AE107" s="1"/>
      <c r="AF107" s="1"/>
      <c r="AG107" s="1"/>
      <c r="AH107" s="1"/>
      <c r="AI107" s="1"/>
      <c r="AJ107" s="1"/>
    </row>
  </sheetData>
  <sheetProtection/>
  <autoFilter ref="B6:AI6">
    <sortState ref="B7:AI107">
      <sortCondition customList="SG&lt;2,SG&gt;2,L" ref="E7:E107"/>
    </sortState>
  </autoFilter>
  <mergeCells count="75">
    <mergeCell ref="O5:R5"/>
    <mergeCell ref="S5:V5"/>
    <mergeCell ref="W5:Z5"/>
    <mergeCell ref="AA5:AD5"/>
    <mergeCell ref="B2:E2"/>
    <mergeCell ref="B3:E3"/>
    <mergeCell ref="B4:E4"/>
    <mergeCell ref="B5:E5"/>
    <mergeCell ref="G5:J5"/>
    <mergeCell ref="K5:N5"/>
    <mergeCell ref="I41:AD42"/>
    <mergeCell ref="I43:J43"/>
    <mergeCell ref="M43:Q43"/>
    <mergeCell ref="U43:V43"/>
    <mergeCell ref="Y43:Z43"/>
    <mergeCell ref="AC43:AD43"/>
    <mergeCell ref="AC44:AD47"/>
    <mergeCell ref="I45:J45"/>
    <mergeCell ref="M45:Q45"/>
    <mergeCell ref="U45:V45"/>
    <mergeCell ref="I46:J46"/>
    <mergeCell ref="M46:Q46"/>
    <mergeCell ref="M48:Q48"/>
    <mergeCell ref="U48:V48"/>
    <mergeCell ref="I44:J44"/>
    <mergeCell ref="M44:Q44"/>
    <mergeCell ref="U44:V44"/>
    <mergeCell ref="Y44:Z47"/>
    <mergeCell ref="I50:J50"/>
    <mergeCell ref="M50:Q50"/>
    <mergeCell ref="U50:V50"/>
    <mergeCell ref="I51:J51"/>
    <mergeCell ref="M51:Q51"/>
    <mergeCell ref="U46:V46"/>
    <mergeCell ref="I47:J47"/>
    <mergeCell ref="M47:Q47"/>
    <mergeCell ref="U47:V47"/>
    <mergeCell ref="I48:J48"/>
    <mergeCell ref="Y52:Z53"/>
    <mergeCell ref="AC52:AD53"/>
    <mergeCell ref="I53:J53"/>
    <mergeCell ref="M53:Q53"/>
    <mergeCell ref="U53:V53"/>
    <mergeCell ref="Y48:Z51"/>
    <mergeCell ref="AC48:AD51"/>
    <mergeCell ref="I49:J49"/>
    <mergeCell ref="M49:Q49"/>
    <mergeCell ref="U49:V49"/>
    <mergeCell ref="I55:J55"/>
    <mergeCell ref="M55:Q55"/>
    <mergeCell ref="U55:V55"/>
    <mergeCell ref="U51:V51"/>
    <mergeCell ref="I52:J52"/>
    <mergeCell ref="M52:Q52"/>
    <mergeCell ref="U52:V52"/>
    <mergeCell ref="I57:J57"/>
    <mergeCell ref="M57:Q57"/>
    <mergeCell ref="U57:V57"/>
    <mergeCell ref="Y57:Z57"/>
    <mergeCell ref="AC57:AD57"/>
    <mergeCell ref="I54:J54"/>
    <mergeCell ref="M54:Q54"/>
    <mergeCell ref="U54:V54"/>
    <mergeCell ref="Y54:Z55"/>
    <mergeCell ref="AC54:AD55"/>
    <mergeCell ref="I58:J58"/>
    <mergeCell ref="M58:Q58"/>
    <mergeCell ref="U58:V58"/>
    <mergeCell ref="Y58:Z58"/>
    <mergeCell ref="AC58:AD58"/>
    <mergeCell ref="I56:J56"/>
    <mergeCell ref="M56:Q56"/>
    <mergeCell ref="U56:V56"/>
    <mergeCell ref="Y56:Z56"/>
    <mergeCell ref="AC56:AD56"/>
  </mergeCells>
  <conditionalFormatting sqref="AG7:AH39">
    <cfRule type="cellIs" priority="1" dxfId="3" operator="equal">
      <formula>3</formula>
    </cfRule>
    <cfRule type="cellIs" priority="2" dxfId="4" operator="equal">
      <formula>2</formula>
    </cfRule>
    <cfRule type="cellIs" priority="3" dxfId="5" operator="equal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Saulius</dc:creator>
  <cp:keywords/>
  <dc:description/>
  <cp:lastModifiedBy>Saulius</cp:lastModifiedBy>
  <cp:lastPrinted>2014-09-22T12:59:00Z</cp:lastPrinted>
  <dcterms:created xsi:type="dcterms:W3CDTF">2014-09-22T12:53:47Z</dcterms:created>
  <dcterms:modified xsi:type="dcterms:W3CDTF">2014-09-22T13:11:33Z</dcterms:modified>
  <cp:category/>
  <cp:version/>
  <cp:contentType/>
  <cp:contentStatus/>
</cp:coreProperties>
</file>