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060" tabRatio="892" activeTab="4"/>
  </bookViews>
  <sheets>
    <sheet name="Bendri" sheetId="1" r:id="rId1"/>
    <sheet name="2000" sheetId="2" r:id="rId2"/>
    <sheet name="Lapas1" sheetId="3" r:id="rId3"/>
    <sheet name="3000" sheetId="4" r:id="rId4"/>
    <sheet name="Laisva" sheetId="5" r:id="rId5"/>
    <sheet name="virs 3000" sheetId="6" r:id="rId6"/>
  </sheets>
  <definedNames>
    <definedName name="_xlnm._FilterDatabase" localSheetId="1" hidden="1">'2000'!$A$3:$L$15</definedName>
    <definedName name="_xlnm._FilterDatabase" localSheetId="3" hidden="1">'3000'!$A$3:$L$11</definedName>
    <definedName name="_xlnm._FilterDatabase" localSheetId="0" hidden="1">'Bendri'!$A$3:$L$37</definedName>
    <definedName name="_xlnm._FilterDatabase" localSheetId="4" hidden="1">'Laisva'!$A$3:$L$9</definedName>
    <definedName name="_xlnm._FilterDatabase" localSheetId="5" hidden="1">'virs 3000'!$A$3:$L$6</definedName>
  </definedNames>
  <calcPr fullCalcOnLoad="1"/>
</workbook>
</file>

<file path=xl/sharedStrings.xml><?xml version="1.0" encoding="utf-8"?>
<sst xmlns="http://schemas.openxmlformats.org/spreadsheetml/2006/main" count="202" uniqueCount="62">
  <si>
    <t>Rezultatas</t>
  </si>
  <si>
    <t>St. 
Nr.</t>
  </si>
  <si>
    <t>Vairuotojas</t>
  </si>
  <si>
    <t>Klasė</t>
  </si>
  <si>
    <t>Automobilis</t>
  </si>
  <si>
    <t>Pr.1</t>
  </si>
  <si>
    <t>Pr.2</t>
  </si>
  <si>
    <t>Pr.3</t>
  </si>
  <si>
    <t>Vieta kalsėje</t>
  </si>
  <si>
    <t>Pr.4</t>
  </si>
  <si>
    <t>Pr.5</t>
  </si>
  <si>
    <t>Pr.6</t>
  </si>
  <si>
    <t>GSČ III etapas</t>
  </si>
  <si>
    <t>Kvaraciejus Justinas</t>
  </si>
  <si>
    <t>virš 3000</t>
  </si>
  <si>
    <t>Subaru Impreza</t>
  </si>
  <si>
    <t>Kuzmarskas Tomas</t>
  </si>
  <si>
    <t>Laisva</t>
  </si>
  <si>
    <t>Honda Civic</t>
  </si>
  <si>
    <t>Mikalauskas Gintaras</t>
  </si>
  <si>
    <t>Honda SRX</t>
  </si>
  <si>
    <t>Ladyga Linas</t>
  </si>
  <si>
    <t>Toyota Yaris</t>
  </si>
  <si>
    <t>Urbonavičius Tomas</t>
  </si>
  <si>
    <t>Janulevičius Dainius</t>
  </si>
  <si>
    <t>BMW 320</t>
  </si>
  <si>
    <t>Čebatorius Marius</t>
  </si>
  <si>
    <t>BMW 328</t>
  </si>
  <si>
    <t>Čemerka Mindaugas</t>
  </si>
  <si>
    <t>Nissan Sunny</t>
  </si>
  <si>
    <t>Jakas Modestas</t>
  </si>
  <si>
    <t>Toyota Celica</t>
  </si>
  <si>
    <t>Kavaliauskas Matas</t>
  </si>
  <si>
    <t>Mitsubishi Colt</t>
  </si>
  <si>
    <t>Santockis Marius</t>
  </si>
  <si>
    <t>BMW 316</t>
  </si>
  <si>
    <t>Latoža Ovidijus</t>
  </si>
  <si>
    <t>BMW 323</t>
  </si>
  <si>
    <t>Lapėnas Silvijus</t>
  </si>
  <si>
    <t>Preikša Žilvinas</t>
  </si>
  <si>
    <t>Poškaitis Vytautas</t>
  </si>
  <si>
    <t>Renault Clio</t>
  </si>
  <si>
    <t>Viduto Pavel</t>
  </si>
  <si>
    <t>Mazda 323</t>
  </si>
  <si>
    <t>Miškinis Aurimas</t>
  </si>
  <si>
    <t>BMW 325</t>
  </si>
  <si>
    <t>Miglinas Andrius</t>
  </si>
  <si>
    <t>Juknevičius Vilius</t>
  </si>
  <si>
    <t>WV GOLF</t>
  </si>
  <si>
    <t>Keršys Juozas</t>
  </si>
  <si>
    <t>BMW 318</t>
  </si>
  <si>
    <t>Karpiena Borys</t>
  </si>
  <si>
    <t>Wysocki Grzegorz</t>
  </si>
  <si>
    <t>Peugeot</t>
  </si>
  <si>
    <t>Wierzbicki Krzystof</t>
  </si>
  <si>
    <t>Fiedorowicz Miroslow</t>
  </si>
  <si>
    <t>Wolsvagen</t>
  </si>
  <si>
    <t>Malinowski Marcin</t>
  </si>
  <si>
    <t xml:space="preserve">Ford </t>
  </si>
  <si>
    <t>Matijošaitis Henrikas</t>
  </si>
  <si>
    <t>Toyota</t>
  </si>
  <si>
    <t>Vieta klasėje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</si>
</sst>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0"/>
    <numFmt numFmtId="181" formatCode="&quot;+&quot;mm:ss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h:mm:ss\ AM/PM"/>
    <numFmt numFmtId="186" formatCode="0.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180" fontId="0" fillId="34" borderId="13" xfId="0" applyNumberFormat="1" applyFont="1" applyFill="1" applyBorder="1" applyAlignment="1">
      <alignment horizontal="center" vertical="center" wrapText="1"/>
    </xf>
    <xf numFmtId="180" fontId="0" fillId="35" borderId="13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80" fontId="0" fillId="36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1" sqref="H31"/>
    </sheetView>
  </sheetViews>
  <sheetFormatPr defaultColWidth="34.140625" defaultRowHeight="12.75"/>
  <cols>
    <col min="1" max="1" width="4.7109375" style="1" customWidth="1"/>
    <col min="2" max="2" width="22.140625" style="2" bestFit="1" customWidth="1"/>
    <col min="3" max="3" width="10.140625" style="3" bestFit="1" customWidth="1"/>
    <col min="4" max="4" width="16.57421875" style="3" customWidth="1"/>
    <col min="5" max="10" width="8.57421875" style="3" customWidth="1"/>
    <col min="11" max="11" width="13.140625" style="4" bestFit="1" customWidth="1"/>
    <col min="12" max="12" width="9.421875" style="3" bestFit="1" customWidth="1"/>
    <col min="13" max="16384" width="34.140625" style="3" customWidth="1"/>
  </cols>
  <sheetData>
    <row r="1" spans="1:10" ht="15.7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7" t="s">
        <v>11</v>
      </c>
      <c r="K3" s="8" t="s">
        <v>0</v>
      </c>
      <c r="L3" s="7" t="s">
        <v>8</v>
      </c>
    </row>
    <row r="4" spans="1:12" ht="12.75">
      <c r="A4" s="18">
        <v>1</v>
      </c>
      <c r="B4" s="19" t="s">
        <v>13</v>
      </c>
      <c r="C4" s="20" t="s">
        <v>14</v>
      </c>
      <c r="D4" s="19" t="s">
        <v>15</v>
      </c>
      <c r="E4" s="23">
        <v>0.0020995370370370373</v>
      </c>
      <c r="F4" s="21">
        <v>0.0020439814814814813</v>
      </c>
      <c r="G4" s="21">
        <v>0.0020393518518518517</v>
      </c>
      <c r="H4" s="21">
        <v>0.0020266203703703705</v>
      </c>
      <c r="I4" s="21"/>
      <c r="J4" s="21"/>
      <c r="K4" s="21">
        <f aca="true" t="shared" si="0" ref="K4:K37">SUM(E4:J4)</f>
        <v>0.00820949074074074</v>
      </c>
      <c r="L4" s="10"/>
    </row>
    <row r="5" spans="1:12" ht="12.75">
      <c r="A5" s="17">
        <v>2</v>
      </c>
      <c r="B5" s="14" t="s">
        <v>16</v>
      </c>
      <c r="C5" s="15" t="s">
        <v>17</v>
      </c>
      <c r="D5" s="16" t="s">
        <v>18</v>
      </c>
      <c r="E5" s="22">
        <v>0.0022060185185185186</v>
      </c>
      <c r="F5" s="21">
        <v>0.0021296296296296298</v>
      </c>
      <c r="G5" s="21">
        <v>0.0021180555555555553</v>
      </c>
      <c r="H5" s="21">
        <v>0.0021041666666666665</v>
      </c>
      <c r="I5" s="21"/>
      <c r="J5" s="21"/>
      <c r="K5" s="21">
        <f t="shared" si="0"/>
        <v>0.00855787037037037</v>
      </c>
      <c r="L5" s="10"/>
    </row>
    <row r="6" spans="1:12" ht="12.75">
      <c r="A6" s="17">
        <v>3</v>
      </c>
      <c r="B6" s="14" t="s">
        <v>19</v>
      </c>
      <c r="C6" s="15">
        <v>2000</v>
      </c>
      <c r="D6" s="16" t="s">
        <v>20</v>
      </c>
      <c r="E6" s="21">
        <v>0.0022511574074074074</v>
      </c>
      <c r="F6" s="21">
        <v>0.002266203703703704</v>
      </c>
      <c r="G6" s="21">
        <v>0.0022222222222222222</v>
      </c>
      <c r="H6" s="21">
        <v>0.0021782407407407406</v>
      </c>
      <c r="I6" s="21"/>
      <c r="J6" s="21"/>
      <c r="K6" s="21">
        <f t="shared" si="0"/>
        <v>0.008917824074074075</v>
      </c>
      <c r="L6" s="10"/>
    </row>
    <row r="7" spans="1:12" ht="12.75">
      <c r="A7" s="17">
        <v>4</v>
      </c>
      <c r="B7" s="14" t="s">
        <v>21</v>
      </c>
      <c r="C7" s="13">
        <v>2000</v>
      </c>
      <c r="D7" s="11" t="s">
        <v>22</v>
      </c>
      <c r="E7" s="21">
        <v>0.002369212962962963</v>
      </c>
      <c r="F7" s="21">
        <v>0.0023807870370370367</v>
      </c>
      <c r="G7" s="21">
        <v>0.002314814814814815</v>
      </c>
      <c r="H7" s="21">
        <v>0.0023275462962962963</v>
      </c>
      <c r="I7" s="21"/>
      <c r="J7" s="21"/>
      <c r="K7" s="21">
        <f t="shared" si="0"/>
        <v>0.009392361111111112</v>
      </c>
      <c r="L7" s="10"/>
    </row>
    <row r="8" spans="1:12" ht="12.75">
      <c r="A8" s="17">
        <v>5</v>
      </c>
      <c r="B8" s="14" t="s">
        <v>23</v>
      </c>
      <c r="C8" s="15">
        <v>3000</v>
      </c>
      <c r="D8" s="16" t="s">
        <v>15</v>
      </c>
      <c r="E8" s="21">
        <v>0.003079861111111111</v>
      </c>
      <c r="F8" s="22">
        <v>0.0022199074074074074</v>
      </c>
      <c r="G8" s="22">
        <v>0.0022280092592592594</v>
      </c>
      <c r="H8" s="22"/>
      <c r="I8" s="21"/>
      <c r="J8" s="21"/>
      <c r="K8" s="21">
        <f t="shared" si="0"/>
        <v>0.007527777777777777</v>
      </c>
      <c r="L8" s="10"/>
    </row>
    <row r="9" spans="1:12" ht="12.75">
      <c r="A9" s="18">
        <v>6</v>
      </c>
      <c r="B9" s="19" t="s">
        <v>24</v>
      </c>
      <c r="C9" s="20">
        <v>3000</v>
      </c>
      <c r="D9" s="19" t="s">
        <v>25</v>
      </c>
      <c r="E9" s="21">
        <v>0.002165509259259259</v>
      </c>
      <c r="F9" s="21">
        <v>0.002166666666666667</v>
      </c>
      <c r="G9" s="21">
        <v>0.002171296296296296</v>
      </c>
      <c r="H9" s="21">
        <v>0.002150462962962963</v>
      </c>
      <c r="I9" s="21"/>
      <c r="J9" s="21"/>
      <c r="K9" s="21">
        <f t="shared" si="0"/>
        <v>0.008653935185185185</v>
      </c>
      <c r="L9" s="10"/>
    </row>
    <row r="10" spans="1:12" ht="12.75">
      <c r="A10" s="17">
        <v>7</v>
      </c>
      <c r="B10" s="14" t="s">
        <v>26</v>
      </c>
      <c r="C10" s="15">
        <v>3000</v>
      </c>
      <c r="D10" s="11" t="s">
        <v>27</v>
      </c>
      <c r="E10" s="22">
        <v>0.002267361111111111</v>
      </c>
      <c r="F10" s="21">
        <v>0.002150462962962963</v>
      </c>
      <c r="G10" s="21">
        <v>0.0021435185185185186</v>
      </c>
      <c r="H10" s="21">
        <v>0.002138888888888889</v>
      </c>
      <c r="I10" s="21"/>
      <c r="J10" s="21"/>
      <c r="K10" s="21">
        <f t="shared" si="0"/>
        <v>0.008700231481481482</v>
      </c>
      <c r="L10" s="10"/>
    </row>
    <row r="11" spans="1:12" ht="12.75">
      <c r="A11" s="17">
        <v>8</v>
      </c>
      <c r="B11" s="14" t="s">
        <v>28</v>
      </c>
      <c r="C11" s="15" t="s">
        <v>17</v>
      </c>
      <c r="D11" s="16" t="s">
        <v>29</v>
      </c>
      <c r="E11" s="21">
        <v>0.002259259259259259</v>
      </c>
      <c r="F11" s="21">
        <v>0.0022488425925925926</v>
      </c>
      <c r="G11" s="21">
        <v>0.0021967592592592594</v>
      </c>
      <c r="H11" s="21">
        <v>0.002140046296296296</v>
      </c>
      <c r="I11" s="21"/>
      <c r="J11" s="21"/>
      <c r="K11" s="21">
        <f t="shared" si="0"/>
        <v>0.008844907407407407</v>
      </c>
      <c r="L11" s="10"/>
    </row>
    <row r="12" spans="1:12" ht="12.75">
      <c r="A12" s="18">
        <v>9</v>
      </c>
      <c r="B12" s="19" t="s">
        <v>30</v>
      </c>
      <c r="C12" s="20">
        <v>2000</v>
      </c>
      <c r="D12" s="19" t="s">
        <v>31</v>
      </c>
      <c r="E12" s="22">
        <v>0.002337962962962963</v>
      </c>
      <c r="F12" s="24">
        <v>0.002189814814814815</v>
      </c>
      <c r="G12" s="22">
        <v>0.0022743055555555555</v>
      </c>
      <c r="H12" s="21">
        <v>0.0021944444444444446</v>
      </c>
      <c r="I12" s="21"/>
      <c r="J12" s="21"/>
      <c r="K12" s="21">
        <f t="shared" si="0"/>
        <v>0.008996527777777779</v>
      </c>
      <c r="L12" s="10"/>
    </row>
    <row r="13" spans="1:12" ht="12.75">
      <c r="A13" s="18">
        <v>10</v>
      </c>
      <c r="B13" s="19" t="s">
        <v>32</v>
      </c>
      <c r="C13" s="20">
        <v>2000</v>
      </c>
      <c r="D13" s="19" t="s">
        <v>33</v>
      </c>
      <c r="E13" s="21">
        <v>0.002414351851851852</v>
      </c>
      <c r="F13" s="22">
        <v>0.002363425925925926</v>
      </c>
      <c r="G13" s="21">
        <v>0.0023425925925925923</v>
      </c>
      <c r="H13" s="21">
        <v>0.002321759259259259</v>
      </c>
      <c r="I13" s="21"/>
      <c r="J13" s="21"/>
      <c r="K13" s="21">
        <f t="shared" si="0"/>
        <v>0.00944212962962963</v>
      </c>
      <c r="L13" s="10"/>
    </row>
    <row r="14" spans="1:12" ht="12.75">
      <c r="A14" s="17">
        <v>11</v>
      </c>
      <c r="B14" s="12" t="s">
        <v>34</v>
      </c>
      <c r="C14" s="13" t="s">
        <v>17</v>
      </c>
      <c r="D14" s="11" t="s">
        <v>35</v>
      </c>
      <c r="E14" s="21">
        <v>0.0023761574074074076</v>
      </c>
      <c r="F14" s="21">
        <v>0.0023738425925925928</v>
      </c>
      <c r="G14" s="21">
        <v>0.0022685185185185182</v>
      </c>
      <c r="H14" s="21">
        <v>0.0022233796296296294</v>
      </c>
      <c r="I14" s="21"/>
      <c r="J14" s="21"/>
      <c r="K14" s="21">
        <f t="shared" si="0"/>
        <v>0.009241898148148148</v>
      </c>
      <c r="L14" s="10"/>
    </row>
    <row r="15" spans="1:12" ht="12.75">
      <c r="A15" s="17">
        <v>12</v>
      </c>
      <c r="B15" s="14" t="s">
        <v>36</v>
      </c>
      <c r="C15" s="13">
        <v>3000</v>
      </c>
      <c r="D15" s="16" t="s">
        <v>37</v>
      </c>
      <c r="E15" s="22"/>
      <c r="F15" s="21">
        <v>0.003392361111111111</v>
      </c>
      <c r="G15" s="21">
        <v>0.002211805555555556</v>
      </c>
      <c r="H15" s="21">
        <v>0.002138888888888889</v>
      </c>
      <c r="I15" s="21"/>
      <c r="J15" s="21"/>
      <c r="K15" s="21">
        <f t="shared" si="0"/>
        <v>0.007743055555555556</v>
      </c>
      <c r="L15" s="10"/>
    </row>
    <row r="16" spans="1:12" ht="12.75">
      <c r="A16" s="18">
        <v>13</v>
      </c>
      <c r="B16" s="19" t="s">
        <v>38</v>
      </c>
      <c r="C16" s="20">
        <v>3000</v>
      </c>
      <c r="D16" s="19" t="s">
        <v>27</v>
      </c>
      <c r="E16" s="21">
        <v>0.002290509259259259</v>
      </c>
      <c r="F16" s="21">
        <v>0.0025949074074074073</v>
      </c>
      <c r="G16" s="21"/>
      <c r="H16" s="21"/>
      <c r="I16" s="21"/>
      <c r="J16" s="21"/>
      <c r="K16" s="21">
        <f t="shared" si="0"/>
        <v>0.004885416666666666</v>
      </c>
      <c r="L16" s="10"/>
    </row>
    <row r="17" spans="1:12" ht="12.75">
      <c r="A17" s="17">
        <v>14</v>
      </c>
      <c r="B17" s="12" t="s">
        <v>39</v>
      </c>
      <c r="C17" s="13">
        <v>3000</v>
      </c>
      <c r="D17" s="11" t="s">
        <v>27</v>
      </c>
      <c r="E17" s="21">
        <v>0.002409722222222222</v>
      </c>
      <c r="F17" s="21">
        <v>0.002386574074074074</v>
      </c>
      <c r="G17" s="21">
        <v>0.002300925925925926</v>
      </c>
      <c r="H17" s="21">
        <v>0.0022835648148148147</v>
      </c>
      <c r="I17" s="21"/>
      <c r="J17" s="21"/>
      <c r="K17" s="21">
        <f t="shared" si="0"/>
        <v>0.009380787037037036</v>
      </c>
      <c r="L17" s="10"/>
    </row>
    <row r="18" spans="1:12" ht="12.75">
      <c r="A18" s="17">
        <v>15</v>
      </c>
      <c r="B18" s="14" t="s">
        <v>40</v>
      </c>
      <c r="C18" s="15">
        <v>2000</v>
      </c>
      <c r="D18" s="16" t="s">
        <v>41</v>
      </c>
      <c r="E18" s="21">
        <v>0.0022916666666666667</v>
      </c>
      <c r="F18" s="21">
        <v>0.0022685185185185182</v>
      </c>
      <c r="G18" s="21">
        <v>0.0022337962962962967</v>
      </c>
      <c r="H18" s="21">
        <v>0.0022372685185185186</v>
      </c>
      <c r="I18" s="21"/>
      <c r="J18" s="21"/>
      <c r="K18" s="21">
        <f t="shared" si="0"/>
        <v>0.00903125</v>
      </c>
      <c r="L18" s="10"/>
    </row>
    <row r="19" spans="1:12" ht="12.75">
      <c r="A19" s="17">
        <v>16</v>
      </c>
      <c r="B19" s="14" t="s">
        <v>42</v>
      </c>
      <c r="C19" s="15" t="s">
        <v>14</v>
      </c>
      <c r="D19" s="16" t="s">
        <v>43</v>
      </c>
      <c r="E19" s="22">
        <v>0.002483796296296296</v>
      </c>
      <c r="F19" s="22">
        <v>0.002234953703703704</v>
      </c>
      <c r="G19" s="21">
        <v>0.0021087962962962965</v>
      </c>
      <c r="H19" s="21">
        <v>0.0020844907407407405</v>
      </c>
      <c r="I19" s="21"/>
      <c r="J19" s="21"/>
      <c r="K19" s="21">
        <f t="shared" si="0"/>
        <v>0.008912037037037038</v>
      </c>
      <c r="L19" s="10"/>
    </row>
    <row r="20" spans="1:12" ht="12.75">
      <c r="A20" s="18">
        <v>18</v>
      </c>
      <c r="B20" s="19" t="s">
        <v>44</v>
      </c>
      <c r="C20" s="20">
        <v>3000</v>
      </c>
      <c r="D20" s="19" t="s">
        <v>45</v>
      </c>
      <c r="E20" s="22">
        <v>0.002212962962962963</v>
      </c>
      <c r="F20" s="21">
        <v>0.0021469907407407405</v>
      </c>
      <c r="G20" s="22"/>
      <c r="H20" s="21"/>
      <c r="I20" s="21"/>
      <c r="J20" s="21"/>
      <c r="K20" s="21">
        <f t="shared" si="0"/>
        <v>0.0043599537037037036</v>
      </c>
      <c r="L20" s="10"/>
    </row>
    <row r="21" spans="1:12" ht="12.75">
      <c r="A21" s="17">
        <v>28</v>
      </c>
      <c r="B21" s="14" t="s">
        <v>46</v>
      </c>
      <c r="C21" s="15">
        <v>3000</v>
      </c>
      <c r="D21" s="16" t="s">
        <v>45</v>
      </c>
      <c r="E21" s="21">
        <v>0.0021550925925925926</v>
      </c>
      <c r="F21" s="21">
        <v>0.0021377314814814813</v>
      </c>
      <c r="G21" s="22"/>
      <c r="H21" s="21"/>
      <c r="I21" s="21"/>
      <c r="J21" s="21"/>
      <c r="K21" s="21">
        <f t="shared" si="0"/>
        <v>0.004292824074074074</v>
      </c>
      <c r="L21" s="10"/>
    </row>
    <row r="22" spans="1:12" ht="12.75">
      <c r="A22" s="17">
        <v>20</v>
      </c>
      <c r="B22" s="14" t="s">
        <v>47</v>
      </c>
      <c r="C22" s="15">
        <v>2000</v>
      </c>
      <c r="D22" s="11" t="s">
        <v>48</v>
      </c>
      <c r="E22" s="21">
        <v>0.0023645833333333336</v>
      </c>
      <c r="F22" s="22">
        <v>0.0023703703703703703</v>
      </c>
      <c r="G22" s="21">
        <v>0.0022627314814814815</v>
      </c>
      <c r="H22" s="21">
        <v>0.0022199074074074074</v>
      </c>
      <c r="I22" s="21"/>
      <c r="J22" s="21"/>
      <c r="K22" s="21">
        <f t="shared" si="0"/>
        <v>0.009217592592592593</v>
      </c>
      <c r="L22" s="10"/>
    </row>
    <row r="23" spans="1:12" ht="12.75">
      <c r="A23" s="17">
        <v>21</v>
      </c>
      <c r="B23" s="14" t="s">
        <v>49</v>
      </c>
      <c r="C23" s="15">
        <v>2000</v>
      </c>
      <c r="D23" s="16" t="s">
        <v>50</v>
      </c>
      <c r="E23" s="21">
        <v>0.0022824074074074075</v>
      </c>
      <c r="F23" s="21">
        <v>0.002236111111111111</v>
      </c>
      <c r="G23" s="21">
        <v>0.002259259259259259</v>
      </c>
      <c r="H23" s="21">
        <v>0.002134259259259259</v>
      </c>
      <c r="I23" s="21"/>
      <c r="J23" s="21"/>
      <c r="K23" s="21">
        <f t="shared" si="0"/>
        <v>0.008912037037037038</v>
      </c>
      <c r="L23" s="10"/>
    </row>
    <row r="24" spans="1:12" ht="12.75">
      <c r="A24" s="17">
        <v>22</v>
      </c>
      <c r="B24" s="12" t="s">
        <v>51</v>
      </c>
      <c r="C24" s="13">
        <v>2000</v>
      </c>
      <c r="D24" s="11" t="s">
        <v>50</v>
      </c>
      <c r="E24" s="21">
        <v>0.002361111111111111</v>
      </c>
      <c r="F24" s="21">
        <v>0.00743287037037037</v>
      </c>
      <c r="G24" s="21">
        <v>0.0023564814814814815</v>
      </c>
      <c r="H24" s="21">
        <v>0.002363425925925926</v>
      </c>
      <c r="I24" s="21"/>
      <c r="J24" s="21"/>
      <c r="K24" s="21">
        <f t="shared" si="0"/>
        <v>0.014513888888888889</v>
      </c>
      <c r="L24" s="10"/>
    </row>
    <row r="25" spans="1:12" ht="12.75">
      <c r="A25" s="17">
        <v>23</v>
      </c>
      <c r="B25" s="14" t="s">
        <v>52</v>
      </c>
      <c r="C25" s="15">
        <v>2000</v>
      </c>
      <c r="D25" s="16" t="s">
        <v>53</v>
      </c>
      <c r="E25" s="23">
        <v>0.0024768518518518516</v>
      </c>
      <c r="F25" s="21">
        <v>0.002361111111111111</v>
      </c>
      <c r="G25" s="22">
        <v>0.002479166666666667</v>
      </c>
      <c r="H25" s="21">
        <v>0.002337962962962963</v>
      </c>
      <c r="I25" s="21"/>
      <c r="J25" s="21"/>
      <c r="K25" s="21">
        <f t="shared" si="0"/>
        <v>0.009655092592592592</v>
      </c>
      <c r="L25" s="10"/>
    </row>
    <row r="26" spans="1:12" ht="12.75">
      <c r="A26" s="17">
        <v>24</v>
      </c>
      <c r="B26" s="14" t="s">
        <v>54</v>
      </c>
      <c r="C26" s="13">
        <v>2000</v>
      </c>
      <c r="D26" s="16" t="s">
        <v>53</v>
      </c>
      <c r="E26" s="21">
        <v>0.002287037037037037</v>
      </c>
      <c r="F26" s="21">
        <v>0.0023506944444444443</v>
      </c>
      <c r="G26" s="21">
        <v>0.0022731481481481483</v>
      </c>
      <c r="H26" s="21">
        <v>0.0022731481481481483</v>
      </c>
      <c r="I26" s="21"/>
      <c r="J26" s="21"/>
      <c r="K26" s="21">
        <f t="shared" si="0"/>
        <v>0.009184027777777777</v>
      </c>
      <c r="L26" s="10"/>
    </row>
    <row r="27" spans="1:12" ht="12.75">
      <c r="A27" s="17">
        <v>25</v>
      </c>
      <c r="B27" s="14" t="s">
        <v>55</v>
      </c>
      <c r="C27" s="15" t="s">
        <v>17</v>
      </c>
      <c r="D27" s="11" t="s">
        <v>56</v>
      </c>
      <c r="E27" s="21">
        <v>0.0022719907407407407</v>
      </c>
      <c r="F27" s="22">
        <v>0.002289351851851852</v>
      </c>
      <c r="G27" s="21">
        <v>0.0021533564814814814</v>
      </c>
      <c r="H27" s="21">
        <v>0.0021435185185185186</v>
      </c>
      <c r="I27" s="21"/>
      <c r="J27" s="21"/>
      <c r="K27" s="21">
        <f t="shared" si="0"/>
        <v>0.008858217592592593</v>
      </c>
      <c r="L27" s="10"/>
    </row>
    <row r="28" spans="1:12" ht="12.75">
      <c r="A28" s="18">
        <v>26</v>
      </c>
      <c r="B28" s="19" t="s">
        <v>57</v>
      </c>
      <c r="C28" s="20">
        <v>2000</v>
      </c>
      <c r="D28" s="19" t="s">
        <v>58</v>
      </c>
      <c r="E28" s="21">
        <v>0.002203703703703704</v>
      </c>
      <c r="F28" s="21">
        <v>0.0021550925925925926</v>
      </c>
      <c r="G28" s="21">
        <v>0.002185185185185185</v>
      </c>
      <c r="H28" s="22">
        <v>0.0022291666666666666</v>
      </c>
      <c r="I28" s="21"/>
      <c r="J28" s="21"/>
      <c r="K28" s="21">
        <f t="shared" si="0"/>
        <v>0.008773148148148148</v>
      </c>
      <c r="L28" s="10"/>
    </row>
    <row r="29" spans="1:12" ht="12.75">
      <c r="A29" s="18">
        <v>27</v>
      </c>
      <c r="B29" s="19" t="s">
        <v>59</v>
      </c>
      <c r="C29" s="20">
        <v>2000</v>
      </c>
      <c r="D29" s="19" t="s">
        <v>60</v>
      </c>
      <c r="E29" s="21">
        <v>0.0023958333333333336</v>
      </c>
      <c r="F29" s="21">
        <v>0.002351851851851852</v>
      </c>
      <c r="G29" s="21">
        <v>0.0023715277777777775</v>
      </c>
      <c r="H29" s="21">
        <v>0.0023483796296296295</v>
      </c>
      <c r="I29" s="21"/>
      <c r="J29" s="21"/>
      <c r="K29" s="21">
        <f t="shared" si="0"/>
        <v>0.009467592592592592</v>
      </c>
      <c r="L29" s="10"/>
    </row>
    <row r="30" spans="1:12" ht="12.75">
      <c r="A30" s="18">
        <v>29</v>
      </c>
      <c r="B30" s="19" t="s">
        <v>13</v>
      </c>
      <c r="C30" s="20" t="s">
        <v>17</v>
      </c>
      <c r="D30" s="19" t="s">
        <v>15</v>
      </c>
      <c r="E30" s="21">
        <v>0.0020208333333333332</v>
      </c>
      <c r="F30" s="21">
        <v>0.002019675925925926</v>
      </c>
      <c r="G30" s="21">
        <v>0.0020185185185185184</v>
      </c>
      <c r="H30" s="21">
        <v>0.0020266203703703705</v>
      </c>
      <c r="I30" s="21"/>
      <c r="J30" s="21"/>
      <c r="K30" s="21">
        <f t="shared" si="0"/>
        <v>0.008085648148148147</v>
      </c>
      <c r="L30" s="10"/>
    </row>
    <row r="31" spans="1:12" ht="12.75">
      <c r="A31" s="18">
        <v>17</v>
      </c>
      <c r="B31" s="19" t="s">
        <v>23</v>
      </c>
      <c r="C31" s="20" t="s">
        <v>17</v>
      </c>
      <c r="D31" s="19" t="s">
        <v>15</v>
      </c>
      <c r="E31" s="21"/>
      <c r="F31" s="21"/>
      <c r="G31" s="21"/>
      <c r="H31" s="21"/>
      <c r="I31" s="21"/>
      <c r="J31" s="21"/>
      <c r="K31" s="21">
        <f t="shared" si="0"/>
        <v>0</v>
      </c>
      <c r="L31" s="10"/>
    </row>
    <row r="32" spans="1:12" ht="12.75">
      <c r="A32" s="17">
        <v>30</v>
      </c>
      <c r="B32" s="14" t="s">
        <v>30</v>
      </c>
      <c r="C32" s="15" t="s">
        <v>17</v>
      </c>
      <c r="D32" s="16" t="s">
        <v>31</v>
      </c>
      <c r="E32" s="21">
        <v>0.0021689814814814814</v>
      </c>
      <c r="F32" s="21">
        <v>0.0021412037037037038</v>
      </c>
      <c r="G32" s="22">
        <v>0.002195601851851852</v>
      </c>
      <c r="H32" s="21">
        <v>0.002134259259259259</v>
      </c>
      <c r="I32" s="21"/>
      <c r="J32" s="21"/>
      <c r="K32" s="21">
        <f t="shared" si="0"/>
        <v>0.008640046296296297</v>
      </c>
      <c r="L32" s="10"/>
    </row>
    <row r="33" spans="1:12" ht="12.75">
      <c r="A33" s="17">
        <v>31</v>
      </c>
      <c r="B33" s="14" t="s">
        <v>32</v>
      </c>
      <c r="C33" s="15" t="s">
        <v>14</v>
      </c>
      <c r="D33" s="11" t="s">
        <v>33</v>
      </c>
      <c r="E33" s="21">
        <v>0.0022534722222222222</v>
      </c>
      <c r="F33" s="21">
        <v>0.0021944444444444446</v>
      </c>
      <c r="G33" s="21">
        <v>0.0022291666666666666</v>
      </c>
      <c r="H33" s="21">
        <v>0.002199074074074074</v>
      </c>
      <c r="I33" s="21"/>
      <c r="J33" s="21"/>
      <c r="K33" s="21">
        <f t="shared" si="0"/>
        <v>0.008876157407407407</v>
      </c>
      <c r="L33" s="10"/>
    </row>
    <row r="34" spans="1:12" ht="12.75">
      <c r="A34" s="17"/>
      <c r="B34" s="12"/>
      <c r="C34" s="13"/>
      <c r="D34" s="11"/>
      <c r="E34" s="21"/>
      <c r="F34" s="21"/>
      <c r="G34" s="21"/>
      <c r="H34" s="21"/>
      <c r="I34" s="21"/>
      <c r="J34" s="21"/>
      <c r="K34" s="21">
        <f t="shared" si="0"/>
        <v>0</v>
      </c>
      <c r="L34" s="10"/>
    </row>
    <row r="35" spans="1:12" ht="12.75">
      <c r="A35" s="17"/>
      <c r="B35" s="14"/>
      <c r="C35" s="13"/>
      <c r="D35" s="16"/>
      <c r="E35" s="21"/>
      <c r="F35" s="21"/>
      <c r="G35" s="21"/>
      <c r="H35" s="21"/>
      <c r="I35" s="21"/>
      <c r="J35" s="21"/>
      <c r="K35" s="21">
        <f t="shared" si="0"/>
        <v>0</v>
      </c>
      <c r="L35" s="10"/>
    </row>
    <row r="36" spans="1:12" ht="12.75">
      <c r="A36" s="17"/>
      <c r="B36" s="14"/>
      <c r="C36" s="13"/>
      <c r="D36" s="16"/>
      <c r="E36" s="21"/>
      <c r="F36" s="21"/>
      <c r="G36" s="21"/>
      <c r="H36" s="21"/>
      <c r="I36" s="21"/>
      <c r="J36" s="21"/>
      <c r="K36" s="21">
        <f t="shared" si="0"/>
        <v>0</v>
      </c>
      <c r="L36" s="10"/>
    </row>
    <row r="37" spans="1:12" ht="12.75">
      <c r="A37" s="17"/>
      <c r="B37" s="12"/>
      <c r="C37" s="13"/>
      <c r="D37" s="11"/>
      <c r="E37" s="21"/>
      <c r="F37" s="21"/>
      <c r="G37" s="21"/>
      <c r="H37" s="21"/>
      <c r="I37" s="21"/>
      <c r="J37" s="21"/>
      <c r="K37" s="21">
        <f t="shared" si="0"/>
        <v>0</v>
      </c>
      <c r="L37" s="10"/>
    </row>
  </sheetData>
  <sheetProtection/>
  <autoFilter ref="A3:L37"/>
  <mergeCells count="1">
    <mergeCell ref="A1:J1"/>
  </mergeCells>
  <printOptions/>
  <pageMargins left="0.9055118110236221" right="0" top="0.31496062992125984" bottom="0.03937007874015748" header="0.35433070866141736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3" sqref="I23"/>
    </sheetView>
  </sheetViews>
  <sheetFormatPr defaultColWidth="34.140625" defaultRowHeight="12.75"/>
  <cols>
    <col min="1" max="1" width="4.7109375" style="1" customWidth="1"/>
    <col min="2" max="2" width="22.140625" style="2" bestFit="1" customWidth="1"/>
    <col min="3" max="3" width="10.140625" style="3" bestFit="1" customWidth="1"/>
    <col min="4" max="4" width="16.57421875" style="3" customWidth="1"/>
    <col min="5" max="10" width="8.57421875" style="3" customWidth="1"/>
    <col min="11" max="11" width="13.140625" style="4" bestFit="1" customWidth="1"/>
    <col min="12" max="12" width="9.421875" style="3" bestFit="1" customWidth="1"/>
    <col min="13" max="16384" width="34.140625" style="3" customWidth="1"/>
  </cols>
  <sheetData>
    <row r="1" spans="1:10" ht="15.7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7" t="s">
        <v>11</v>
      </c>
      <c r="K3" s="8" t="s">
        <v>0</v>
      </c>
      <c r="L3" s="7" t="s">
        <v>8</v>
      </c>
    </row>
    <row r="4" spans="1:12" ht="12.75">
      <c r="A4" s="18">
        <v>9</v>
      </c>
      <c r="B4" s="19" t="s">
        <v>57</v>
      </c>
      <c r="C4" s="20">
        <v>2000</v>
      </c>
      <c r="D4" s="19" t="s">
        <v>58</v>
      </c>
      <c r="E4" s="21">
        <v>0.002203703703703704</v>
      </c>
      <c r="F4" s="21">
        <v>0.0021550925925925926</v>
      </c>
      <c r="G4" s="21">
        <v>0.002185185185185185</v>
      </c>
      <c r="H4" s="22">
        <v>0.0022291666666666666</v>
      </c>
      <c r="I4" s="21"/>
      <c r="J4" s="21"/>
      <c r="K4" s="21">
        <f aca="true" t="shared" si="0" ref="K4:K13">SUM(E4:J4)</f>
        <v>0.008773148148148148</v>
      </c>
      <c r="L4" s="10"/>
    </row>
    <row r="5" spans="1:12" ht="12.75">
      <c r="A5" s="17">
        <v>22</v>
      </c>
      <c r="B5" s="14" t="s">
        <v>49</v>
      </c>
      <c r="C5" s="15">
        <v>2000</v>
      </c>
      <c r="D5" s="16" t="s">
        <v>50</v>
      </c>
      <c r="E5" s="21">
        <v>0.0022824074074074075</v>
      </c>
      <c r="F5" s="21">
        <v>0.002236111111111111</v>
      </c>
      <c r="G5" s="21">
        <v>0.002259259259259259</v>
      </c>
      <c r="H5" s="21">
        <v>0.002134259259259259</v>
      </c>
      <c r="I5" s="21"/>
      <c r="J5" s="21"/>
      <c r="K5" s="21">
        <f t="shared" si="0"/>
        <v>0.008912037037037038</v>
      </c>
      <c r="L5" s="10"/>
    </row>
    <row r="6" spans="1:12" ht="12.75">
      <c r="A6" s="18">
        <v>26</v>
      </c>
      <c r="B6" s="14" t="s">
        <v>19</v>
      </c>
      <c r="C6" s="15">
        <v>2000</v>
      </c>
      <c r="D6" s="16" t="s">
        <v>20</v>
      </c>
      <c r="E6" s="21">
        <v>0.0022511574074074074</v>
      </c>
      <c r="F6" s="21">
        <v>0.002266203703703704</v>
      </c>
      <c r="G6" s="21">
        <v>0.0022222222222222222</v>
      </c>
      <c r="H6" s="21">
        <v>0.0021782407407407406</v>
      </c>
      <c r="I6" s="21"/>
      <c r="J6" s="21"/>
      <c r="K6" s="21">
        <f t="shared" si="0"/>
        <v>0.008917824074074075</v>
      </c>
      <c r="L6" s="10"/>
    </row>
    <row r="7" spans="1:12" ht="12.75">
      <c r="A7" s="17">
        <v>21</v>
      </c>
      <c r="B7" s="14" t="s">
        <v>40</v>
      </c>
      <c r="C7" s="15">
        <v>2000</v>
      </c>
      <c r="D7" s="16" t="s">
        <v>41</v>
      </c>
      <c r="E7" s="21">
        <v>0.0022916666666666667</v>
      </c>
      <c r="F7" s="21">
        <v>0.0022685185185185182</v>
      </c>
      <c r="G7" s="21">
        <v>0.0022337962962962967</v>
      </c>
      <c r="H7" s="21">
        <v>0.0022372685185185186</v>
      </c>
      <c r="I7" s="21"/>
      <c r="J7" s="21"/>
      <c r="K7" s="21">
        <f t="shared" si="0"/>
        <v>0.00903125</v>
      </c>
      <c r="L7" s="10"/>
    </row>
    <row r="8" spans="1:12" ht="12.75">
      <c r="A8" s="17">
        <v>3</v>
      </c>
      <c r="B8" s="14" t="s">
        <v>54</v>
      </c>
      <c r="C8" s="13">
        <v>2000</v>
      </c>
      <c r="D8" s="16" t="s">
        <v>53</v>
      </c>
      <c r="E8" s="21">
        <v>0.002287037037037037</v>
      </c>
      <c r="F8" s="21">
        <v>0.0023506944444444443</v>
      </c>
      <c r="G8" s="21">
        <v>0.0022731481481481483</v>
      </c>
      <c r="H8" s="21">
        <v>0.0022731481481481483</v>
      </c>
      <c r="I8" s="21"/>
      <c r="J8" s="21"/>
      <c r="K8" s="21">
        <f t="shared" si="0"/>
        <v>0.009184027777777777</v>
      </c>
      <c r="L8" s="10"/>
    </row>
    <row r="9" spans="1:12" ht="12.75">
      <c r="A9" s="17">
        <v>15</v>
      </c>
      <c r="B9" s="14" t="s">
        <v>47</v>
      </c>
      <c r="C9" s="15">
        <v>2000</v>
      </c>
      <c r="D9" s="11" t="s">
        <v>48</v>
      </c>
      <c r="E9" s="21">
        <v>0.0023645833333333336</v>
      </c>
      <c r="F9" s="22">
        <v>0.0023703703703703703</v>
      </c>
      <c r="G9" s="21">
        <v>0.0022627314814814815</v>
      </c>
      <c r="H9" s="21">
        <v>0.0022199074074074074</v>
      </c>
      <c r="I9" s="21"/>
      <c r="J9" s="21"/>
      <c r="K9" s="21">
        <f t="shared" si="0"/>
        <v>0.009217592592592593</v>
      </c>
      <c r="L9" s="10"/>
    </row>
    <row r="10" spans="1:12" ht="12.75">
      <c r="A10" s="17">
        <v>24</v>
      </c>
      <c r="B10" s="14" t="s">
        <v>21</v>
      </c>
      <c r="C10" s="13">
        <v>2000</v>
      </c>
      <c r="D10" s="11" t="s">
        <v>22</v>
      </c>
      <c r="E10" s="21">
        <v>0.002369212962962963</v>
      </c>
      <c r="F10" s="21">
        <v>0.0023807870370370367</v>
      </c>
      <c r="G10" s="21">
        <v>0.002314814814814815</v>
      </c>
      <c r="H10" s="21">
        <v>0.0023275462962962963</v>
      </c>
      <c r="I10" s="21"/>
      <c r="J10" s="21"/>
      <c r="K10" s="21">
        <f t="shared" si="0"/>
        <v>0.009392361111111112</v>
      </c>
      <c r="L10" s="10"/>
    </row>
    <row r="11" spans="1:12" ht="12.75">
      <c r="A11" s="17">
        <v>20</v>
      </c>
      <c r="B11" s="19" t="s">
        <v>32</v>
      </c>
      <c r="C11" s="20">
        <v>2000</v>
      </c>
      <c r="D11" s="19" t="s">
        <v>33</v>
      </c>
      <c r="E11" s="21">
        <v>0.002414351851851852</v>
      </c>
      <c r="F11" s="22">
        <v>0.002363425925925926</v>
      </c>
      <c r="G11" s="21">
        <v>0.0023425925925925923</v>
      </c>
      <c r="H11" s="21">
        <v>0.002321759259259259</v>
      </c>
      <c r="I11" s="21"/>
      <c r="J11" s="21"/>
      <c r="K11" s="21">
        <f t="shared" si="0"/>
        <v>0.00944212962962963</v>
      </c>
      <c r="L11" s="10"/>
    </row>
    <row r="12" spans="1:12" ht="12.75">
      <c r="A12" s="17">
        <v>4</v>
      </c>
      <c r="B12" s="19" t="s">
        <v>59</v>
      </c>
      <c r="C12" s="20">
        <v>2000</v>
      </c>
      <c r="D12" s="19" t="s">
        <v>60</v>
      </c>
      <c r="E12" s="21">
        <v>0.0023958333333333336</v>
      </c>
      <c r="F12" s="21">
        <v>0.002351851851851852</v>
      </c>
      <c r="G12" s="21">
        <v>0.0023715277777777775</v>
      </c>
      <c r="H12" s="21">
        <v>0.0023483796296296295</v>
      </c>
      <c r="I12" s="21"/>
      <c r="J12" s="21"/>
      <c r="K12" s="21">
        <f t="shared" si="0"/>
        <v>0.009467592592592592</v>
      </c>
      <c r="L12" s="10"/>
    </row>
    <row r="13" spans="1:12" ht="12.75">
      <c r="A13" s="18">
        <v>10</v>
      </c>
      <c r="B13" s="14" t="s">
        <v>52</v>
      </c>
      <c r="C13" s="15">
        <v>2000</v>
      </c>
      <c r="D13" s="16" t="s">
        <v>53</v>
      </c>
      <c r="E13" s="23">
        <v>0.0024768518518518516</v>
      </c>
      <c r="F13" s="21">
        <v>0.002361111111111111</v>
      </c>
      <c r="G13" s="22">
        <v>0.002479166666666667</v>
      </c>
      <c r="H13" s="21">
        <v>0.002337962962962963</v>
      </c>
      <c r="I13" s="21"/>
      <c r="J13" s="21"/>
      <c r="K13" s="21">
        <f t="shared" si="0"/>
        <v>0.009655092592592592</v>
      </c>
      <c r="L13" s="10"/>
    </row>
    <row r="14" spans="1:12" ht="12.75">
      <c r="A14" s="18">
        <v>27</v>
      </c>
      <c r="B14" s="19" t="s">
        <v>30</v>
      </c>
      <c r="C14" s="20">
        <v>2000</v>
      </c>
      <c r="D14" s="19" t="s">
        <v>31</v>
      </c>
      <c r="E14" s="22">
        <v>0.002337962962962963</v>
      </c>
      <c r="F14" s="24"/>
      <c r="G14" s="22">
        <v>0.0022743055555555555</v>
      </c>
      <c r="H14" s="21">
        <v>0.0021944444444444446</v>
      </c>
      <c r="I14" s="21"/>
      <c r="J14" s="21"/>
      <c r="K14" s="21">
        <v>0.009770833333333334</v>
      </c>
      <c r="L14" s="10"/>
    </row>
    <row r="15" spans="1:12" ht="12.75">
      <c r="A15" s="17">
        <v>23</v>
      </c>
      <c r="B15" s="12" t="s">
        <v>51</v>
      </c>
      <c r="C15" s="13">
        <v>2000</v>
      </c>
      <c r="D15" s="11" t="s">
        <v>50</v>
      </c>
      <c r="E15" s="21">
        <v>0.002361111111111111</v>
      </c>
      <c r="F15" s="21"/>
      <c r="G15" s="21">
        <v>0.0023564814814814815</v>
      </c>
      <c r="H15" s="21">
        <v>0.002363425925925926</v>
      </c>
      <c r="I15" s="21"/>
      <c r="J15" s="21"/>
      <c r="K15" s="21">
        <v>0.009770833333333334</v>
      </c>
      <c r="L15" s="10"/>
    </row>
  </sheetData>
  <sheetProtection/>
  <autoFilter ref="A3:L15">
    <sortState ref="A4:L15">
      <sortCondition sortBy="value" ref="K4:K15"/>
    </sortState>
  </autoFilter>
  <mergeCells count="1">
    <mergeCell ref="A1:J1"/>
  </mergeCells>
  <printOptions/>
  <pageMargins left="0.9055118110236221" right="0" top="0.31496062992125984" bottom="0.03937007874015748" header="0.35433070866141736" footer="0.354330708661417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4" sqref="L4"/>
    </sheetView>
  </sheetViews>
  <sheetFormatPr defaultColWidth="34.140625" defaultRowHeight="12.75"/>
  <cols>
    <col min="1" max="1" width="4.7109375" style="1" customWidth="1"/>
    <col min="2" max="2" width="22.140625" style="2" bestFit="1" customWidth="1"/>
    <col min="3" max="3" width="10.140625" style="3" bestFit="1" customWidth="1"/>
    <col min="4" max="4" width="16.57421875" style="3" customWidth="1"/>
    <col min="5" max="10" width="8.57421875" style="3" customWidth="1"/>
    <col min="11" max="11" width="13.140625" style="4" bestFit="1" customWidth="1"/>
    <col min="12" max="12" width="9.421875" style="3" bestFit="1" customWidth="1"/>
    <col min="13" max="16384" width="34.140625" style="3" customWidth="1"/>
  </cols>
  <sheetData>
    <row r="1" spans="1:10" ht="15.7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7" t="s">
        <v>11</v>
      </c>
      <c r="K3" s="8" t="s">
        <v>0</v>
      </c>
      <c r="L3" s="7" t="s">
        <v>61</v>
      </c>
    </row>
    <row r="4" spans="1:12" ht="12.75">
      <c r="A4" s="18">
        <v>6</v>
      </c>
      <c r="B4" s="19" t="s">
        <v>24</v>
      </c>
      <c r="C4" s="20">
        <v>3000</v>
      </c>
      <c r="D4" s="19" t="s">
        <v>25</v>
      </c>
      <c r="E4" s="21">
        <v>0.002165509259259259</v>
      </c>
      <c r="F4" s="21">
        <v>0.002166666666666667</v>
      </c>
      <c r="G4" s="21">
        <v>0.002171296296296296</v>
      </c>
      <c r="H4" s="21">
        <v>0.002150462962962963</v>
      </c>
      <c r="I4" s="21"/>
      <c r="J4" s="21"/>
      <c r="K4" s="21">
        <f>SUM(E4:J4)</f>
        <v>0.008653935185185185</v>
      </c>
      <c r="L4" s="10"/>
    </row>
    <row r="5" spans="1:12" ht="12.75">
      <c r="A5" s="17">
        <v>7</v>
      </c>
      <c r="B5" s="14" t="s">
        <v>26</v>
      </c>
      <c r="C5" s="15">
        <v>3000</v>
      </c>
      <c r="D5" s="11" t="s">
        <v>27</v>
      </c>
      <c r="E5" s="22">
        <v>0.002267361111111111</v>
      </c>
      <c r="F5" s="21">
        <v>0.002150462962962963</v>
      </c>
      <c r="G5" s="21">
        <v>0.0021435185185185186</v>
      </c>
      <c r="H5" s="21">
        <v>0.002138888888888889</v>
      </c>
      <c r="I5" s="21"/>
      <c r="J5" s="21"/>
      <c r="K5" s="21">
        <f>SUM(E5:J5)</f>
        <v>0.008700231481481482</v>
      </c>
      <c r="L5" s="10"/>
    </row>
    <row r="6" spans="1:12" ht="12.75">
      <c r="A6" s="17">
        <v>14</v>
      </c>
      <c r="B6" s="12" t="s">
        <v>39</v>
      </c>
      <c r="C6" s="13">
        <v>3000</v>
      </c>
      <c r="D6" s="11" t="s">
        <v>27</v>
      </c>
      <c r="E6" s="21">
        <v>0.002409722222222222</v>
      </c>
      <c r="F6" s="21">
        <v>0.002386574074074074</v>
      </c>
      <c r="G6" s="21">
        <v>0.002300925925925926</v>
      </c>
      <c r="H6" s="21">
        <v>0.0022835648148148147</v>
      </c>
      <c r="I6" s="21"/>
      <c r="J6" s="21"/>
      <c r="K6" s="21">
        <f>SUM(E6:J6)</f>
        <v>0.009380787037037036</v>
      </c>
      <c r="L6" s="10"/>
    </row>
    <row r="7" spans="1:12" ht="12.75">
      <c r="A7" s="17">
        <v>12</v>
      </c>
      <c r="B7" s="14" t="s">
        <v>36</v>
      </c>
      <c r="C7" s="13">
        <v>3000</v>
      </c>
      <c r="D7" s="16" t="s">
        <v>37</v>
      </c>
      <c r="E7" s="22"/>
      <c r="F7" s="21">
        <v>0.003392361111111111</v>
      </c>
      <c r="G7" s="21">
        <v>0.002211805555555556</v>
      </c>
      <c r="H7" s="21">
        <v>0.002138888888888889</v>
      </c>
      <c r="I7" s="21"/>
      <c r="J7" s="21"/>
      <c r="K7" s="21">
        <v>0.009496527777777779</v>
      </c>
      <c r="L7" s="10"/>
    </row>
    <row r="8" spans="1:12" ht="12.75">
      <c r="A8" s="17">
        <v>5</v>
      </c>
      <c r="B8" s="14" t="s">
        <v>23</v>
      </c>
      <c r="C8" s="15">
        <v>3000</v>
      </c>
      <c r="D8" s="16" t="s">
        <v>15</v>
      </c>
      <c r="E8" s="21">
        <v>0.003079861111111111</v>
      </c>
      <c r="F8" s="21"/>
      <c r="G8" s="21"/>
      <c r="H8" s="21"/>
      <c r="I8" s="21"/>
      <c r="J8" s="21"/>
      <c r="K8" s="21"/>
      <c r="L8" s="10"/>
    </row>
    <row r="9" spans="1:12" ht="12.75">
      <c r="A9" s="17">
        <v>28</v>
      </c>
      <c r="B9" s="14" t="s">
        <v>46</v>
      </c>
      <c r="C9" s="15">
        <v>3000</v>
      </c>
      <c r="D9" s="16" t="s">
        <v>45</v>
      </c>
      <c r="E9" s="21">
        <v>0.0021550925925925926</v>
      </c>
      <c r="F9" s="21">
        <v>0.0021377314814814813</v>
      </c>
      <c r="G9" s="22"/>
      <c r="H9" s="21"/>
      <c r="I9" s="21"/>
      <c r="J9" s="21"/>
      <c r="K9" s="21"/>
      <c r="L9" s="10"/>
    </row>
    <row r="10" spans="1:12" ht="12.75">
      <c r="A10" s="18">
        <v>18</v>
      </c>
      <c r="B10" s="19" t="s">
        <v>44</v>
      </c>
      <c r="C10" s="20">
        <v>3000</v>
      </c>
      <c r="D10" s="19" t="s">
        <v>45</v>
      </c>
      <c r="E10" s="22">
        <v>0.002212962962962963</v>
      </c>
      <c r="F10" s="21">
        <v>0.0021469907407407405</v>
      </c>
      <c r="G10" s="22"/>
      <c r="H10" s="21"/>
      <c r="I10" s="21"/>
      <c r="J10" s="21"/>
      <c r="K10" s="21"/>
      <c r="L10" s="10"/>
    </row>
    <row r="11" spans="1:12" ht="12.75">
      <c r="A11" s="18">
        <v>13</v>
      </c>
      <c r="B11" s="19" t="s">
        <v>38</v>
      </c>
      <c r="C11" s="20">
        <v>3000</v>
      </c>
      <c r="D11" s="19" t="s">
        <v>27</v>
      </c>
      <c r="E11" s="21">
        <v>0.002290509259259259</v>
      </c>
      <c r="F11" s="21">
        <v>0.0025949074074074073</v>
      </c>
      <c r="G11" s="21"/>
      <c r="H11" s="21"/>
      <c r="I11" s="21"/>
      <c r="J11" s="21"/>
      <c r="K11" s="21"/>
      <c r="L11" s="10"/>
    </row>
  </sheetData>
  <sheetProtection/>
  <autoFilter ref="A3:L11"/>
  <mergeCells count="1">
    <mergeCell ref="A1:J1"/>
  </mergeCells>
  <printOptions/>
  <pageMargins left="0.9055118110236221" right="0" top="0.31496062992125984" bottom="0.03937007874015748" header="0.35433070866141736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2" sqref="K12"/>
    </sheetView>
  </sheetViews>
  <sheetFormatPr defaultColWidth="34.140625" defaultRowHeight="12.75"/>
  <cols>
    <col min="1" max="1" width="4.7109375" style="1" customWidth="1"/>
    <col min="2" max="2" width="22.140625" style="2" bestFit="1" customWidth="1"/>
    <col min="3" max="3" width="10.140625" style="3" bestFit="1" customWidth="1"/>
    <col min="4" max="4" width="16.57421875" style="3" customWidth="1"/>
    <col min="5" max="10" width="8.57421875" style="3" customWidth="1"/>
    <col min="11" max="11" width="13.140625" style="4" bestFit="1" customWidth="1"/>
    <col min="12" max="12" width="9.421875" style="3" bestFit="1" customWidth="1"/>
    <col min="13" max="16384" width="34.140625" style="3" customWidth="1"/>
  </cols>
  <sheetData>
    <row r="1" spans="1:10" ht="15.7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7" t="s">
        <v>11</v>
      </c>
      <c r="K3" s="8" t="s">
        <v>0</v>
      </c>
      <c r="L3" s="7" t="s">
        <v>8</v>
      </c>
    </row>
    <row r="4" spans="1:12" ht="12.75">
      <c r="A4" s="18">
        <v>26</v>
      </c>
      <c r="B4" s="19" t="s">
        <v>13</v>
      </c>
      <c r="C4" s="20" t="s">
        <v>17</v>
      </c>
      <c r="D4" s="19" t="s">
        <v>15</v>
      </c>
      <c r="E4" s="21">
        <v>0.0020208333333333332</v>
      </c>
      <c r="F4" s="21">
        <v>0.002019675925925926</v>
      </c>
      <c r="G4" s="21">
        <v>0.0020185185185185184</v>
      </c>
      <c r="H4" s="21">
        <v>0.0020266203703703705</v>
      </c>
      <c r="I4" s="21"/>
      <c r="J4" s="21"/>
      <c r="K4" s="21">
        <f>SUM(E4:J4)</f>
        <v>0.008085648148148147</v>
      </c>
      <c r="L4" s="10"/>
    </row>
    <row r="5" spans="1:12" ht="12.75">
      <c r="A5" s="17">
        <v>22</v>
      </c>
      <c r="B5" s="14" t="s">
        <v>16</v>
      </c>
      <c r="C5" s="15" t="s">
        <v>17</v>
      </c>
      <c r="D5" s="16" t="s">
        <v>18</v>
      </c>
      <c r="E5" s="22">
        <v>0.0022060185185185186</v>
      </c>
      <c r="F5" s="21">
        <v>0.0021296296296296298</v>
      </c>
      <c r="G5" s="21">
        <v>0.0021180555555555553</v>
      </c>
      <c r="H5" s="21">
        <v>0.0021041666666666665</v>
      </c>
      <c r="I5" s="21"/>
      <c r="J5" s="21"/>
      <c r="K5" s="21">
        <f>SUM(E5:J5)</f>
        <v>0.00855787037037037</v>
      </c>
      <c r="L5" s="10"/>
    </row>
    <row r="6" spans="1:12" ht="12.75">
      <c r="A6" s="18">
        <v>29</v>
      </c>
      <c r="B6" s="14" t="s">
        <v>30</v>
      </c>
      <c r="C6" s="15" t="s">
        <v>17</v>
      </c>
      <c r="D6" s="16" t="s">
        <v>31</v>
      </c>
      <c r="E6" s="21">
        <v>0.0021689814814814814</v>
      </c>
      <c r="F6" s="21">
        <v>0.0021412037037037038</v>
      </c>
      <c r="G6" s="22">
        <v>0.002195601851851852</v>
      </c>
      <c r="H6" s="21">
        <v>0.002134259259259259</v>
      </c>
      <c r="I6" s="21"/>
      <c r="J6" s="21"/>
      <c r="K6" s="21">
        <f>SUM(E6:J6)</f>
        <v>0.008640046296296297</v>
      </c>
      <c r="L6" s="10"/>
    </row>
    <row r="7" spans="1:12" ht="12.75">
      <c r="A7" s="17">
        <v>23</v>
      </c>
      <c r="B7" s="14" t="s">
        <v>28</v>
      </c>
      <c r="C7" s="15" t="s">
        <v>17</v>
      </c>
      <c r="D7" s="16" t="s">
        <v>29</v>
      </c>
      <c r="E7" s="21">
        <v>0.002259259259259259</v>
      </c>
      <c r="F7" s="21">
        <v>0.0022488425925925926</v>
      </c>
      <c r="G7" s="21">
        <v>0.0021967592592592594</v>
      </c>
      <c r="H7" s="21">
        <v>0.002140046296296296</v>
      </c>
      <c r="I7" s="21"/>
      <c r="J7" s="21"/>
      <c r="K7" s="21">
        <f>SUM(E7:J7)</f>
        <v>0.008844907407407407</v>
      </c>
      <c r="L7" s="10"/>
    </row>
    <row r="8" spans="1:12" ht="12.75">
      <c r="A8" s="17">
        <v>25</v>
      </c>
      <c r="B8" s="14" t="s">
        <v>55</v>
      </c>
      <c r="C8" s="15" t="s">
        <v>17</v>
      </c>
      <c r="D8" s="11" t="s">
        <v>56</v>
      </c>
      <c r="E8" s="21">
        <v>0.0022719907407407407</v>
      </c>
      <c r="F8" s="22">
        <v>0.002289351851851852</v>
      </c>
      <c r="G8" s="21">
        <v>0.0021533564814814814</v>
      </c>
      <c r="H8" s="21">
        <v>0.0021435185185185186</v>
      </c>
      <c r="I8" s="21"/>
      <c r="J8" s="21"/>
      <c r="K8" s="21">
        <f>SUM(E8:J8)</f>
        <v>0.008858217592592593</v>
      </c>
      <c r="L8" s="10"/>
    </row>
    <row r="9" spans="1:12" ht="12.75">
      <c r="A9" s="17">
        <v>24</v>
      </c>
      <c r="B9" s="12" t="s">
        <v>34</v>
      </c>
      <c r="C9" s="13" t="s">
        <v>17</v>
      </c>
      <c r="D9" s="11" t="s">
        <v>35</v>
      </c>
      <c r="E9" s="21">
        <v>0.0023761574074074076</v>
      </c>
      <c r="F9" s="21">
        <v>0.0023738425925925928</v>
      </c>
      <c r="G9" s="21">
        <v>0.0022685185185185182</v>
      </c>
      <c r="H9" s="21">
        <v>0.0022233796296296294</v>
      </c>
      <c r="I9" s="21"/>
      <c r="J9" s="21"/>
      <c r="K9" s="21">
        <f>SUM(E9:J9)</f>
        <v>0.009241898148148148</v>
      </c>
      <c r="L9" s="10"/>
    </row>
  </sheetData>
  <sheetProtection/>
  <autoFilter ref="A3:L9"/>
  <mergeCells count="1">
    <mergeCell ref="A1:J1"/>
  </mergeCells>
  <printOptions/>
  <pageMargins left="0.9055118110236221" right="0" top="0.31496062992125984" bottom="0.03937007874015748" header="0.35433070866141736" footer="0.3543307086614173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4" sqref="C24"/>
    </sheetView>
  </sheetViews>
  <sheetFormatPr defaultColWidth="34.140625" defaultRowHeight="12.75"/>
  <cols>
    <col min="1" max="1" width="4.7109375" style="1" customWidth="1"/>
    <col min="2" max="2" width="22.140625" style="2" bestFit="1" customWidth="1"/>
    <col min="3" max="3" width="10.140625" style="3" bestFit="1" customWidth="1"/>
    <col min="4" max="4" width="16.57421875" style="3" customWidth="1"/>
    <col min="5" max="10" width="8.57421875" style="3" customWidth="1"/>
    <col min="11" max="11" width="13.140625" style="4" bestFit="1" customWidth="1"/>
    <col min="12" max="12" width="9.421875" style="3" bestFit="1" customWidth="1"/>
    <col min="13" max="16384" width="34.140625" style="3" customWidth="1"/>
  </cols>
  <sheetData>
    <row r="1" spans="1:10" ht="15.7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7" t="s">
        <v>11</v>
      </c>
      <c r="K3" s="8" t="s">
        <v>0</v>
      </c>
      <c r="L3" s="7" t="s">
        <v>8</v>
      </c>
    </row>
    <row r="4" spans="1:12" ht="12.75">
      <c r="A4" s="18">
        <v>1</v>
      </c>
      <c r="B4" s="19" t="s">
        <v>13</v>
      </c>
      <c r="C4" s="20" t="s">
        <v>14</v>
      </c>
      <c r="D4" s="19" t="s">
        <v>15</v>
      </c>
      <c r="E4" s="23">
        <v>0.0020995370370370373</v>
      </c>
      <c r="F4" s="21">
        <v>0.0020439814814814813</v>
      </c>
      <c r="G4" s="21">
        <v>0.0020393518518518517</v>
      </c>
      <c r="H4" s="21">
        <v>0.0020266203703703705</v>
      </c>
      <c r="I4" s="21"/>
      <c r="J4" s="21"/>
      <c r="K4" s="21">
        <f>SUM(E4:J4)</f>
        <v>0.00820949074074074</v>
      </c>
      <c r="L4" s="10"/>
    </row>
    <row r="5" spans="1:12" ht="12.75">
      <c r="A5" s="17">
        <v>31</v>
      </c>
      <c r="B5" s="14" t="s">
        <v>32</v>
      </c>
      <c r="C5" s="15" t="s">
        <v>14</v>
      </c>
      <c r="D5" s="11" t="s">
        <v>33</v>
      </c>
      <c r="E5" s="21">
        <v>0.0022534722222222222</v>
      </c>
      <c r="F5" s="21">
        <v>0.0021944444444444446</v>
      </c>
      <c r="G5" s="21">
        <v>0.0022291666666666666</v>
      </c>
      <c r="H5" s="21">
        <v>0.002199074074074074</v>
      </c>
      <c r="I5" s="21"/>
      <c r="J5" s="21"/>
      <c r="K5" s="21">
        <f>SUM(E5:J5)</f>
        <v>0.008876157407407407</v>
      </c>
      <c r="L5" s="10"/>
    </row>
    <row r="6" spans="1:12" ht="12.75">
      <c r="A6" s="17">
        <v>16</v>
      </c>
      <c r="B6" s="14" t="s">
        <v>42</v>
      </c>
      <c r="C6" s="15" t="s">
        <v>14</v>
      </c>
      <c r="D6" s="16" t="s">
        <v>43</v>
      </c>
      <c r="E6" s="22">
        <v>0.002483796296296296</v>
      </c>
      <c r="F6" s="22">
        <v>0.002234953703703704</v>
      </c>
      <c r="G6" s="21">
        <v>0.0021087962962962965</v>
      </c>
      <c r="H6" s="21">
        <v>0.0020844907407407405</v>
      </c>
      <c r="I6" s="21"/>
      <c r="J6" s="21"/>
      <c r="K6" s="21">
        <f>SUM(E6:J6)</f>
        <v>0.008912037037037038</v>
      </c>
      <c r="L6" s="10"/>
    </row>
  </sheetData>
  <sheetProtection/>
  <autoFilter ref="A3:L6"/>
  <mergeCells count="1">
    <mergeCell ref="A1:J1"/>
  </mergeCells>
  <printOptions/>
  <pageMargins left="0.9055118110236221" right="0" top="0.31496062992125984" bottom="0.03937007874015748" header="0.35433070866141736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2015</dc:creator>
  <cp:keywords/>
  <dc:description/>
  <cp:lastModifiedBy>2015</cp:lastModifiedBy>
  <cp:lastPrinted>2017-06-18T10:07:26Z</cp:lastPrinted>
  <dcterms:created xsi:type="dcterms:W3CDTF">1996-10-14T23:33:28Z</dcterms:created>
  <dcterms:modified xsi:type="dcterms:W3CDTF">2017-06-18T12:37:09Z</dcterms:modified>
  <cp:category/>
  <cp:version/>
  <cp:contentType/>
  <cp:contentStatus/>
</cp:coreProperties>
</file>