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857" activeTab="0"/>
  </bookViews>
  <sheets>
    <sheet name="Winter LARC" sheetId="1" r:id="rId1"/>
    <sheet name="Winter LARC Teams" sheetId="2" r:id="rId2"/>
  </sheets>
  <definedNames/>
  <calcPr fullCalcOnLoad="1"/>
</workbook>
</file>

<file path=xl/sharedStrings.xml><?xml version="1.0" encoding="utf-8"?>
<sst xmlns="http://schemas.openxmlformats.org/spreadsheetml/2006/main" count="275" uniqueCount="104">
  <si>
    <t>Halls Winter Rally 2017</t>
  </si>
  <si>
    <t>LARČ</t>
  </si>
  <si>
    <t>LARC1</t>
  </si>
  <si>
    <t>No</t>
  </si>
  <si>
    <t>Entrant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</si>
  <si>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leg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</si>
  <si>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leg</t>
    </r>
  </si>
  <si>
    <t>Points</t>
  </si>
  <si>
    <t>Power</t>
  </si>
  <si>
    <t>Total</t>
  </si>
  <si>
    <t>Dominykas Butvilas</t>
  </si>
  <si>
    <t>Renatas Vaitkevičius</t>
  </si>
  <si>
    <t>Jaroslav Orsák</t>
  </si>
  <si>
    <t>David Šmeidler</t>
  </si>
  <si>
    <t>Martynas Samuitis</t>
  </si>
  <si>
    <t>Ramūnas Šaučikovas</t>
  </si>
  <si>
    <t>LARC2</t>
  </si>
  <si>
    <t>Jānis Vorobjovs</t>
  </si>
  <si>
    <t>Ivo Pūķis</t>
  </si>
  <si>
    <t>Linas Vaškys</t>
  </si>
  <si>
    <t>Laurynas Paškevičius</t>
  </si>
  <si>
    <t>Jonas Pipiras</t>
  </si>
  <si>
    <t>Ričardas Baubinas</t>
  </si>
  <si>
    <t>Gediminas Ramonas</t>
  </si>
  <si>
    <t>Edvinas Pagirskas</t>
  </si>
  <si>
    <t>Lukasz Wylega</t>
  </si>
  <si>
    <t>Lukasz Wloch</t>
  </si>
  <si>
    <t>-</t>
  </si>
  <si>
    <t>LARC3</t>
  </si>
  <si>
    <t>Giedrius Notkus</t>
  </si>
  <si>
    <t>Dalius Strižanas</t>
  </si>
  <si>
    <t>Martynas Samsonas</t>
  </si>
  <si>
    <t>Mindaugas Varža</t>
  </si>
  <si>
    <t>Deividas Jocius</t>
  </si>
  <si>
    <t>Donatas Zvicevičius</t>
  </si>
  <si>
    <t>Eugenijus Sladkevičius</t>
  </si>
  <si>
    <t>Gediminas Saudargas</t>
  </si>
  <si>
    <t>Vytautas Požerinis</t>
  </si>
  <si>
    <t>Justas Vičiūnas</t>
  </si>
  <si>
    <t>Vytautas Švedas</t>
  </si>
  <si>
    <t>Žilvinas Sakalauskas</t>
  </si>
  <si>
    <t>Egidijus Gelūnas</t>
  </si>
  <si>
    <t>Dominykas Veršinskas</t>
  </si>
  <si>
    <t>LARC4</t>
  </si>
  <si>
    <t>Laurynas Diržininkas</t>
  </si>
  <si>
    <t>Mindaugas Valiukas</t>
  </si>
  <si>
    <t>Markas Judzentavičius</t>
  </si>
  <si>
    <t>Marius Lipnickas</t>
  </si>
  <si>
    <t>Evaldas Joteika</t>
  </si>
  <si>
    <t>Donatas Palepšaitis</t>
  </si>
  <si>
    <t>LARC5</t>
  </si>
  <si>
    <t>Egidijus Valeiša</t>
  </si>
  <si>
    <t>Povilas Reisas</t>
  </si>
  <si>
    <t>Saulius Trapuila</t>
  </si>
  <si>
    <t>Arūnas Jarašius</t>
  </si>
  <si>
    <t>Nerijus Malaševičius</t>
  </si>
  <si>
    <t>Martynas Drūlia</t>
  </si>
  <si>
    <t>Rokas Steponavičius</t>
  </si>
  <si>
    <t>Ernesta Globytė</t>
  </si>
  <si>
    <t>Justas Tamašauskas</t>
  </si>
  <si>
    <t>Stasys Tarailė</t>
  </si>
  <si>
    <t>Giedrius Firantas</t>
  </si>
  <si>
    <t>Matas Valiulis</t>
  </si>
  <si>
    <t>LARC6</t>
  </si>
  <si>
    <t>Tomas Nenartavičius</t>
  </si>
  <si>
    <t>Deividas Gezevičius</t>
  </si>
  <si>
    <t>Tadas Pupeikis</t>
  </si>
  <si>
    <t>Tomas Pupeikis</t>
  </si>
  <si>
    <t>Audronis Gulbinas</t>
  </si>
  <si>
    <t>Darius Urbonavičius</t>
  </si>
  <si>
    <t>Algirdas Kazlauskas</t>
  </si>
  <si>
    <t>Andrius Petruškevičius</t>
  </si>
  <si>
    <t>Virginijus Daudžvardis</t>
  </si>
  <si>
    <t>Julius Marcinkevičius</t>
  </si>
  <si>
    <t>BMW</t>
  </si>
  <si>
    <t>Renaldas Šeinauskas</t>
  </si>
  <si>
    <t>Rūta Krikščiūnaitė</t>
  </si>
  <si>
    <t>Konstantinas Gorbas</t>
  </si>
  <si>
    <t>Andrey Andryushkin</t>
  </si>
  <si>
    <t>4WD</t>
  </si>
  <si>
    <t>2WD</t>
  </si>
  <si>
    <t>LARČ TEAMS</t>
  </si>
  <si>
    <t>ASK Autorikona</t>
  </si>
  <si>
    <t>Giedrius Notkus / Dalius Strižanas</t>
  </si>
  <si>
    <t>Linas Vaškys / Laurynas Paškevičius</t>
  </si>
  <si>
    <t>Saulius Trapuila / Arūnas Jarašius</t>
  </si>
  <si>
    <t>SamsonasRacing.com</t>
  </si>
  <si>
    <t>Jānis Vorobjovs / Ivo Pūķis</t>
  </si>
  <si>
    <t>Martynas Samsonas / Mindaugas Varža</t>
  </si>
  <si>
    <t>Rokas Steponavičius / Ernesta Globytė</t>
  </si>
  <si>
    <t>Autoralis</t>
  </si>
  <si>
    <t>Giedrius Firantas / Matas Valiulis</t>
  </si>
  <si>
    <t>Gediminas Ramonas / Edvinas Pagirskas</t>
  </si>
  <si>
    <t>Tadas Pupeikis / Tomas Pupeikis</t>
  </si>
  <si>
    <t>AG Racing</t>
  </si>
  <si>
    <t>Eugenijus Sladkevičius / Gediminas Saudargas</t>
  </si>
  <si>
    <t>Justas Tamašauskas / Stasys Tarailė</t>
  </si>
  <si>
    <t>Audronis Gulbinas / Darius Urbonavičius</t>
  </si>
  <si>
    <t>Juta Bauer Rally Team</t>
  </si>
  <si>
    <t>Vytautas Švedas / Žilvinas Sakalauskas</t>
  </si>
  <si>
    <t>Jonas Pipiras / Ričardas Baubinas</t>
  </si>
  <si>
    <t>MVP Racing</t>
  </si>
  <si>
    <t>Deividas Jocius / Donatas Zvicevičius</t>
  </si>
  <si>
    <t>Evaldas Joteika / Donatas Palepšaitis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</si>
</sst>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0.5"/>
      <name val="ArialMT"/>
      <family val="2"/>
    </font>
    <font>
      <sz val="10"/>
      <name val="ArialMT"/>
      <family val="2"/>
    </font>
    <font>
      <b/>
      <sz val="10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0" fillId="0" borderId="13" xfId="0" applyFill="1" applyBorder="1" applyAlignment="1">
      <alignment horizontal="center"/>
    </xf>
    <xf numFmtId="0" fontId="6" fillId="0" borderId="14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0" fillId="0" borderId="14" xfId="0" applyFill="1" applyBorder="1" applyAlignment="1">
      <alignment horizont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0" fillId="0" borderId="14" xfId="0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9" fillId="0" borderId="14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238125</xdr:colOff>
      <xdr:row>2</xdr:row>
      <xdr:rowOff>257175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56578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6</xdr:col>
      <xdr:colOff>561975</xdr:colOff>
      <xdr:row>2</xdr:row>
      <xdr:rowOff>219075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56673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zoomScalePageLayoutView="0" workbookViewId="0" topLeftCell="A58">
      <selection activeCell="O70" sqref="O70"/>
    </sheetView>
  </sheetViews>
  <sheetFormatPr defaultColWidth="11.57421875" defaultRowHeight="12.75"/>
  <cols>
    <col min="1" max="1" width="3.00390625" style="0" customWidth="1"/>
    <col min="2" max="2" width="4.00390625" style="1" customWidth="1"/>
    <col min="3" max="3" width="23.28125" style="2" customWidth="1"/>
    <col min="4" max="4" width="19.7109375" style="2" customWidth="1"/>
    <col min="5" max="5" width="8.00390625" style="2" customWidth="1"/>
    <col min="6" max="6" width="8.28125" style="2" customWidth="1"/>
    <col min="7" max="7" width="8.00390625" style="1" customWidth="1"/>
    <col min="8" max="8" width="8.28125" style="1" customWidth="1"/>
    <col min="9" max="9" width="5.57421875" style="1" customWidth="1"/>
    <col min="10" max="10" width="5.7109375" style="2" customWidth="1"/>
    <col min="11" max="11" width="4.8515625" style="2" customWidth="1"/>
    <col min="12" max="12" width="5.140625" style="2" customWidth="1"/>
    <col min="13" max="18" width="4.8515625" style="2" customWidth="1"/>
    <col min="19" max="19" width="5.140625" style="2" customWidth="1"/>
    <col min="20" max="16384" width="11.57421875" style="2" customWidth="1"/>
  </cols>
  <sheetData>
    <row r="1" spans="2:256" ht="12.75">
      <c r="B1"/>
      <c r="C1"/>
      <c r="D1" s="3"/>
      <c r="E1" s="3"/>
      <c r="F1" s="3"/>
      <c r="G1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7" customFormat="1" ht="20.2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6"/>
      <c r="K2" s="6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" customFormat="1" ht="20.2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6"/>
      <c r="K3" s="6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8" customFormat="1" ht="18.75" customHeight="1">
      <c r="A4"/>
      <c r="B4"/>
      <c r="D4" s="9"/>
      <c r="E4" s="9"/>
      <c r="F4" s="9"/>
      <c r="H4" s="10"/>
      <c r="I4" s="11"/>
      <c r="J4" s="12"/>
      <c r="K4" s="13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" s="14" customFormat="1" ht="15.75">
      <c r="A5"/>
      <c r="C5" s="14" t="s">
        <v>2</v>
      </c>
    </row>
    <row r="6" spans="2:9" ht="14.25">
      <c r="B6" s="15" t="s">
        <v>3</v>
      </c>
      <c r="C6" s="16" t="s">
        <v>4</v>
      </c>
      <c r="D6" s="16"/>
      <c r="E6" s="17" t="s">
        <v>5</v>
      </c>
      <c r="F6" s="17" t="s">
        <v>6</v>
      </c>
      <c r="G6" s="17" t="s">
        <v>7</v>
      </c>
      <c r="H6" s="17" t="s">
        <v>8</v>
      </c>
      <c r="I6" s="18" t="s">
        <v>9</v>
      </c>
    </row>
    <row r="7" spans="2:9" ht="12.75">
      <c r="B7" s="19">
        <v>4</v>
      </c>
      <c r="C7" s="19" t="s">
        <v>10</v>
      </c>
      <c r="D7" s="19" t="s">
        <v>11</v>
      </c>
      <c r="E7" s="20">
        <v>7</v>
      </c>
      <c r="F7" s="20">
        <v>7</v>
      </c>
      <c r="G7" s="20">
        <v>25</v>
      </c>
      <c r="H7" s="21">
        <v>5</v>
      </c>
      <c r="I7" s="21">
        <f>SUM(E7:H7)</f>
        <v>44</v>
      </c>
    </row>
    <row r="8" spans="2:9" ht="12.75">
      <c r="B8" s="22">
        <v>8</v>
      </c>
      <c r="C8" s="22" t="s">
        <v>12</v>
      </c>
      <c r="D8" s="22" t="s">
        <v>13</v>
      </c>
      <c r="E8" s="23">
        <v>6</v>
      </c>
      <c r="F8" s="23">
        <v>6</v>
      </c>
      <c r="G8" s="23">
        <v>18</v>
      </c>
      <c r="H8" s="24">
        <v>4</v>
      </c>
      <c r="I8" s="24">
        <f>SUM(E8:H8)</f>
        <v>34</v>
      </c>
    </row>
    <row r="9" spans="2:9" ht="12.75">
      <c r="B9" s="22">
        <v>7</v>
      </c>
      <c r="C9" s="22" t="s">
        <v>14</v>
      </c>
      <c r="D9" s="22" t="s">
        <v>15</v>
      </c>
      <c r="E9" s="23">
        <v>5</v>
      </c>
      <c r="F9" s="23">
        <v>5</v>
      </c>
      <c r="G9" s="23">
        <v>15</v>
      </c>
      <c r="H9" s="24">
        <v>3</v>
      </c>
      <c r="I9" s="24">
        <f>SUM(E9:H9)</f>
        <v>28</v>
      </c>
    </row>
    <row r="11" spans="1:3" s="14" customFormat="1" ht="15.75">
      <c r="A11"/>
      <c r="C11" s="14" t="s">
        <v>16</v>
      </c>
    </row>
    <row r="12" spans="2:9" ht="14.25">
      <c r="B12" s="15" t="s">
        <v>3</v>
      </c>
      <c r="C12" s="16" t="s">
        <v>4</v>
      </c>
      <c r="D12" s="16"/>
      <c r="E12" s="17" t="s">
        <v>5</v>
      </c>
      <c r="F12" s="17" t="s">
        <v>6</v>
      </c>
      <c r="G12" s="17" t="s">
        <v>7</v>
      </c>
      <c r="H12" s="17" t="s">
        <v>8</v>
      </c>
      <c r="I12" s="18" t="s">
        <v>9</v>
      </c>
    </row>
    <row r="13" spans="2:9" ht="12.75">
      <c r="B13" s="19">
        <v>1</v>
      </c>
      <c r="C13" s="25" t="s">
        <v>17</v>
      </c>
      <c r="D13" s="25" t="s">
        <v>18</v>
      </c>
      <c r="E13" s="26">
        <v>7</v>
      </c>
      <c r="F13" s="26">
        <v>7</v>
      </c>
      <c r="G13" s="20">
        <v>25</v>
      </c>
      <c r="H13" s="21">
        <v>5</v>
      </c>
      <c r="I13" s="21">
        <f>SUM(E13:H13)</f>
        <v>44</v>
      </c>
    </row>
    <row r="14" spans="2:9" ht="12.75">
      <c r="B14" s="22">
        <v>10</v>
      </c>
      <c r="C14" s="27" t="s">
        <v>19</v>
      </c>
      <c r="D14" s="27" t="s">
        <v>20</v>
      </c>
      <c r="E14" s="28">
        <v>6</v>
      </c>
      <c r="F14" s="28">
        <v>6</v>
      </c>
      <c r="G14" s="23">
        <v>18</v>
      </c>
      <c r="H14" s="24">
        <v>3</v>
      </c>
      <c r="I14" s="24">
        <f>SUM(E14:H14)</f>
        <v>33</v>
      </c>
    </row>
    <row r="15" spans="2:9" ht="12.75">
      <c r="B15" s="22">
        <v>12</v>
      </c>
      <c r="C15" s="27" t="s">
        <v>21</v>
      </c>
      <c r="D15" s="27" t="s">
        <v>22</v>
      </c>
      <c r="E15" s="28">
        <v>5</v>
      </c>
      <c r="F15" s="28">
        <v>5</v>
      </c>
      <c r="G15" s="23">
        <v>15</v>
      </c>
      <c r="H15" s="24">
        <v>4</v>
      </c>
      <c r="I15" s="24">
        <f>SUM(E15:H15)</f>
        <v>29</v>
      </c>
    </row>
    <row r="16" spans="2:9" ht="12.75">
      <c r="B16" s="22">
        <v>19</v>
      </c>
      <c r="C16" s="27" t="s">
        <v>23</v>
      </c>
      <c r="D16" s="27" t="s">
        <v>24</v>
      </c>
      <c r="E16" s="28">
        <v>4</v>
      </c>
      <c r="F16" s="28">
        <v>4</v>
      </c>
      <c r="G16" s="23">
        <v>12</v>
      </c>
      <c r="H16" s="24">
        <v>1</v>
      </c>
      <c r="I16" s="24">
        <f>SUM(E16:H16)</f>
        <v>21</v>
      </c>
    </row>
    <row r="17" spans="2:9" ht="12.75">
      <c r="B17" s="22">
        <v>21</v>
      </c>
      <c r="C17" s="27" t="s">
        <v>25</v>
      </c>
      <c r="D17" s="27" t="s">
        <v>26</v>
      </c>
      <c r="E17" s="28" t="s">
        <v>27</v>
      </c>
      <c r="F17" s="28">
        <v>3</v>
      </c>
      <c r="G17" s="23" t="s">
        <v>27</v>
      </c>
      <c r="H17" s="24">
        <v>2</v>
      </c>
      <c r="I17" s="24">
        <f>SUM(E17:H17)</f>
        <v>5</v>
      </c>
    </row>
    <row r="18" spans="2:7" ht="12.75">
      <c r="B18" s="29"/>
      <c r="C18" s="30"/>
      <c r="D18" s="30"/>
      <c r="E18" s="30"/>
      <c r="F18" s="30"/>
      <c r="G18" s="29"/>
    </row>
    <row r="19" spans="1:3" s="14" customFormat="1" ht="15.75">
      <c r="A19"/>
      <c r="C19" s="14" t="s">
        <v>28</v>
      </c>
    </row>
    <row r="20" spans="2:9" ht="14.25">
      <c r="B20" s="15" t="s">
        <v>3</v>
      </c>
      <c r="C20" s="16" t="s">
        <v>4</v>
      </c>
      <c r="D20" s="16"/>
      <c r="E20" s="17" t="s">
        <v>5</v>
      </c>
      <c r="F20" s="17" t="s">
        <v>6</v>
      </c>
      <c r="G20" s="17" t="s">
        <v>7</v>
      </c>
      <c r="H20" s="17" t="s">
        <v>8</v>
      </c>
      <c r="I20" s="18" t="s">
        <v>9</v>
      </c>
    </row>
    <row r="21" spans="2:9" ht="12.75">
      <c r="B21" s="19">
        <v>2</v>
      </c>
      <c r="C21" s="19" t="s">
        <v>29</v>
      </c>
      <c r="D21" s="19" t="s">
        <v>30</v>
      </c>
      <c r="E21" s="20">
        <v>6</v>
      </c>
      <c r="F21" s="20">
        <v>7</v>
      </c>
      <c r="G21" s="20">
        <v>25</v>
      </c>
      <c r="H21" s="21">
        <v>5</v>
      </c>
      <c r="I21" s="21">
        <f aca="true" t="shared" si="0" ref="I21:I27">SUM(E21:H21)</f>
        <v>43</v>
      </c>
    </row>
    <row r="22" spans="2:9" ht="12.75">
      <c r="B22" s="22">
        <v>5</v>
      </c>
      <c r="C22" s="22" t="s">
        <v>31</v>
      </c>
      <c r="D22" s="22" t="s">
        <v>32</v>
      </c>
      <c r="E22" s="23">
        <v>7</v>
      </c>
      <c r="F22" s="23">
        <v>6</v>
      </c>
      <c r="G22" s="23">
        <v>18</v>
      </c>
      <c r="H22" s="24">
        <v>4</v>
      </c>
      <c r="I22" s="24">
        <f t="shared" si="0"/>
        <v>35</v>
      </c>
    </row>
    <row r="23" spans="2:9" ht="12.75">
      <c r="B23" s="22">
        <v>3</v>
      </c>
      <c r="C23" s="22" t="s">
        <v>33</v>
      </c>
      <c r="D23" s="22" t="s">
        <v>34</v>
      </c>
      <c r="E23" s="23">
        <v>5</v>
      </c>
      <c r="F23" s="23">
        <v>5</v>
      </c>
      <c r="G23" s="23">
        <v>15</v>
      </c>
      <c r="H23" s="24">
        <v>3</v>
      </c>
      <c r="I23" s="24">
        <f t="shared" si="0"/>
        <v>28</v>
      </c>
    </row>
    <row r="24" spans="2:9" ht="12.75">
      <c r="B24" s="22">
        <v>11</v>
      </c>
      <c r="C24" s="22" t="s">
        <v>35</v>
      </c>
      <c r="D24" s="22" t="s">
        <v>36</v>
      </c>
      <c r="E24" s="23">
        <v>4</v>
      </c>
      <c r="F24" s="23">
        <v>4</v>
      </c>
      <c r="G24" s="23">
        <v>12</v>
      </c>
      <c r="H24" s="24">
        <v>2</v>
      </c>
      <c r="I24" s="24">
        <f t="shared" si="0"/>
        <v>22</v>
      </c>
    </row>
    <row r="25" spans="2:9" ht="12.75">
      <c r="B25" s="22">
        <v>23</v>
      </c>
      <c r="C25" s="22" t="s">
        <v>37</v>
      </c>
      <c r="D25" s="22" t="s">
        <v>38</v>
      </c>
      <c r="E25" s="23">
        <v>3</v>
      </c>
      <c r="F25" s="23" t="s">
        <v>27</v>
      </c>
      <c r="G25" s="23" t="s">
        <v>27</v>
      </c>
      <c r="H25" s="24">
        <v>1</v>
      </c>
      <c r="I25" s="24">
        <f t="shared" si="0"/>
        <v>4</v>
      </c>
    </row>
    <row r="26" spans="2:9" ht="12.75">
      <c r="B26" s="22">
        <v>6</v>
      </c>
      <c r="C26" s="22" t="s">
        <v>39</v>
      </c>
      <c r="D26" s="22" t="s">
        <v>40</v>
      </c>
      <c r="E26" s="23" t="s">
        <v>27</v>
      </c>
      <c r="F26" s="23" t="s">
        <v>27</v>
      </c>
      <c r="G26" s="23" t="s">
        <v>27</v>
      </c>
      <c r="H26" s="24"/>
      <c r="I26" s="24">
        <f t="shared" si="0"/>
        <v>0</v>
      </c>
    </row>
    <row r="27" spans="2:9" ht="12.75">
      <c r="B27" s="22">
        <v>20</v>
      </c>
      <c r="C27" s="22" t="s">
        <v>41</v>
      </c>
      <c r="D27" s="22" t="s">
        <v>42</v>
      </c>
      <c r="E27" s="23" t="s">
        <v>27</v>
      </c>
      <c r="F27" s="23" t="s">
        <v>27</v>
      </c>
      <c r="G27" s="23" t="s">
        <v>27</v>
      </c>
      <c r="H27" s="24"/>
      <c r="I27" s="24">
        <f t="shared" si="0"/>
        <v>0</v>
      </c>
    </row>
    <row r="28" spans="2:7" ht="12.75">
      <c r="B28" s="29"/>
      <c r="C28" s="29"/>
      <c r="D28" s="29"/>
      <c r="E28" s="29"/>
      <c r="F28" s="29"/>
      <c r="G28" s="29"/>
    </row>
    <row r="29" spans="1:3" s="14" customFormat="1" ht="15.75">
      <c r="A29"/>
      <c r="C29" s="14" t="s">
        <v>43</v>
      </c>
    </row>
    <row r="30" spans="2:9" ht="14.25">
      <c r="B30" s="15" t="s">
        <v>3</v>
      </c>
      <c r="C30" s="16" t="s">
        <v>4</v>
      </c>
      <c r="D30" s="16"/>
      <c r="E30" s="17" t="s">
        <v>5</v>
      </c>
      <c r="F30" s="17" t="s">
        <v>6</v>
      </c>
      <c r="G30" s="17" t="s">
        <v>7</v>
      </c>
      <c r="H30" s="17" t="s">
        <v>8</v>
      </c>
      <c r="I30" s="18" t="s">
        <v>9</v>
      </c>
    </row>
    <row r="31" spans="2:9" ht="12.75">
      <c r="B31" s="19">
        <v>26</v>
      </c>
      <c r="C31" s="25" t="s">
        <v>44</v>
      </c>
      <c r="D31" s="25" t="s">
        <v>45</v>
      </c>
      <c r="E31" s="26">
        <v>7</v>
      </c>
      <c r="F31" s="26" t="s">
        <v>27</v>
      </c>
      <c r="G31" s="20" t="s">
        <v>27</v>
      </c>
      <c r="H31" s="21">
        <v>5</v>
      </c>
      <c r="I31" s="21">
        <f>SUM(E31:H31)</f>
        <v>12</v>
      </c>
    </row>
    <row r="32" spans="2:9" ht="12.75">
      <c r="B32" s="22">
        <v>28</v>
      </c>
      <c r="C32" s="27" t="s">
        <v>46</v>
      </c>
      <c r="D32" s="27" t="s">
        <v>47</v>
      </c>
      <c r="E32" s="28">
        <v>6</v>
      </c>
      <c r="F32" s="28" t="s">
        <v>27</v>
      </c>
      <c r="G32" s="23" t="s">
        <v>27</v>
      </c>
      <c r="H32" s="24">
        <v>4</v>
      </c>
      <c r="I32" s="24">
        <f>SUM(E32:H32)</f>
        <v>10</v>
      </c>
    </row>
    <row r="33" spans="2:9" ht="12.75">
      <c r="B33" s="22">
        <v>27</v>
      </c>
      <c r="C33" s="31" t="s">
        <v>48</v>
      </c>
      <c r="D33" s="31" t="s">
        <v>49</v>
      </c>
      <c r="E33" s="28" t="s">
        <v>27</v>
      </c>
      <c r="F33" s="28" t="s">
        <v>27</v>
      </c>
      <c r="G33" s="23" t="s">
        <v>27</v>
      </c>
      <c r="H33" s="24"/>
      <c r="I33" s="24">
        <f>SUM(E33:H33)</f>
        <v>0</v>
      </c>
    </row>
    <row r="34" spans="2:7" ht="12.75">
      <c r="B34" s="29"/>
      <c r="C34" s="32"/>
      <c r="D34" s="32"/>
      <c r="E34" s="32"/>
      <c r="F34" s="32"/>
      <c r="G34" s="33"/>
    </row>
    <row r="35" spans="2:9" ht="15.75">
      <c r="B35" s="14"/>
      <c r="C35" s="14" t="s">
        <v>50</v>
      </c>
      <c r="D35" s="14"/>
      <c r="E35" s="14"/>
      <c r="F35" s="14"/>
      <c r="G35" s="14"/>
      <c r="H35" s="14"/>
      <c r="I35" s="14"/>
    </row>
    <row r="36" spans="2:9" ht="14.25">
      <c r="B36" s="15" t="s">
        <v>3</v>
      </c>
      <c r="C36" s="16" t="s">
        <v>4</v>
      </c>
      <c r="D36" s="16"/>
      <c r="E36" s="17" t="s">
        <v>5</v>
      </c>
      <c r="F36" s="17" t="s">
        <v>6</v>
      </c>
      <c r="G36" s="17" t="s">
        <v>7</v>
      </c>
      <c r="H36" s="17" t="s">
        <v>8</v>
      </c>
      <c r="I36" s="18" t="s">
        <v>9</v>
      </c>
    </row>
    <row r="37" spans="2:9" ht="12.75">
      <c r="B37" s="34">
        <v>14</v>
      </c>
      <c r="C37" s="35" t="s">
        <v>51</v>
      </c>
      <c r="D37" s="35" t="s">
        <v>52</v>
      </c>
      <c r="E37" s="20">
        <v>7</v>
      </c>
      <c r="F37" s="20">
        <v>7</v>
      </c>
      <c r="G37" s="20">
        <v>25</v>
      </c>
      <c r="H37" s="21">
        <v>4</v>
      </c>
      <c r="I37" s="21">
        <f aca="true" t="shared" si="1" ref="I37:I42">SUM(E37:H37)</f>
        <v>43</v>
      </c>
    </row>
    <row r="38" spans="2:9" ht="12.75">
      <c r="B38" s="36">
        <v>15</v>
      </c>
      <c r="C38" s="37" t="s">
        <v>53</v>
      </c>
      <c r="D38" s="37" t="s">
        <v>54</v>
      </c>
      <c r="E38" s="38">
        <v>5</v>
      </c>
      <c r="F38" s="38">
        <v>6</v>
      </c>
      <c r="G38" s="24">
        <v>18</v>
      </c>
      <c r="H38" s="24">
        <v>3</v>
      </c>
      <c r="I38" s="24">
        <f t="shared" si="1"/>
        <v>32</v>
      </c>
    </row>
    <row r="39" spans="2:9" ht="12.75">
      <c r="B39" s="36">
        <v>25</v>
      </c>
      <c r="C39" s="37" t="s">
        <v>55</v>
      </c>
      <c r="D39" s="37" t="s">
        <v>56</v>
      </c>
      <c r="E39" s="38">
        <v>6</v>
      </c>
      <c r="F39" s="38">
        <v>4</v>
      </c>
      <c r="G39" s="24">
        <v>15</v>
      </c>
      <c r="H39" s="24">
        <v>2</v>
      </c>
      <c r="I39" s="24">
        <f t="shared" si="1"/>
        <v>27</v>
      </c>
    </row>
    <row r="40" spans="2:9" ht="12.75">
      <c r="B40" s="36">
        <v>37</v>
      </c>
      <c r="C40" s="37" t="s">
        <v>57</v>
      </c>
      <c r="D40" s="37" t="s">
        <v>58</v>
      </c>
      <c r="E40" s="38" t="s">
        <v>27</v>
      </c>
      <c r="F40" s="38">
        <v>5</v>
      </c>
      <c r="G40" s="24" t="s">
        <v>27</v>
      </c>
      <c r="H40" s="24">
        <v>5</v>
      </c>
      <c r="I40" s="24">
        <f t="shared" si="1"/>
        <v>10</v>
      </c>
    </row>
    <row r="41" spans="2:9" ht="12.75">
      <c r="B41" s="36">
        <v>17</v>
      </c>
      <c r="C41" s="37" t="s">
        <v>59</v>
      </c>
      <c r="D41" s="37" t="s">
        <v>60</v>
      </c>
      <c r="E41" s="38" t="s">
        <v>27</v>
      </c>
      <c r="F41" s="38" t="s">
        <v>27</v>
      </c>
      <c r="G41" s="24" t="s">
        <v>27</v>
      </c>
      <c r="H41" s="24">
        <v>1</v>
      </c>
      <c r="I41" s="24">
        <f t="shared" si="1"/>
        <v>1</v>
      </c>
    </row>
    <row r="42" spans="2:9" ht="12.75">
      <c r="B42" s="36">
        <v>16</v>
      </c>
      <c r="C42" s="37" t="s">
        <v>61</v>
      </c>
      <c r="D42" s="37" t="s">
        <v>62</v>
      </c>
      <c r="E42" s="38" t="s">
        <v>27</v>
      </c>
      <c r="F42" s="38" t="s">
        <v>27</v>
      </c>
      <c r="G42" s="24" t="s">
        <v>27</v>
      </c>
      <c r="H42" s="24"/>
      <c r="I42" s="24">
        <f t="shared" si="1"/>
        <v>0</v>
      </c>
    </row>
    <row r="43" ht="12.75">
      <c r="B43" s="39"/>
    </row>
    <row r="44" spans="2:9" ht="15.75">
      <c r="B44" s="14"/>
      <c r="C44" s="14" t="s">
        <v>63</v>
      </c>
      <c r="D44" s="14"/>
      <c r="E44" s="14"/>
      <c r="F44" s="14"/>
      <c r="G44" s="14"/>
      <c r="H44" s="14"/>
      <c r="I44" s="14"/>
    </row>
    <row r="45" spans="2:9" ht="14.25">
      <c r="B45" s="15" t="s">
        <v>3</v>
      </c>
      <c r="C45" s="16" t="s">
        <v>4</v>
      </c>
      <c r="D45" s="16"/>
      <c r="E45" s="17" t="s">
        <v>5</v>
      </c>
      <c r="F45" s="17" t="s">
        <v>6</v>
      </c>
      <c r="G45" s="17" t="s">
        <v>7</v>
      </c>
      <c r="H45" s="17" t="s">
        <v>8</v>
      </c>
      <c r="I45" s="18" t="s">
        <v>9</v>
      </c>
    </row>
    <row r="46" spans="2:9" ht="12.75">
      <c r="B46" s="36">
        <v>34</v>
      </c>
      <c r="C46" s="37" t="s">
        <v>64</v>
      </c>
      <c r="D46" s="37" t="s">
        <v>65</v>
      </c>
      <c r="E46" s="38">
        <v>7</v>
      </c>
      <c r="F46" s="38">
        <v>7</v>
      </c>
      <c r="G46" s="24">
        <v>25</v>
      </c>
      <c r="H46" s="24">
        <v>4</v>
      </c>
      <c r="I46" s="24">
        <f>SUM(E46:H46)</f>
        <v>43</v>
      </c>
    </row>
    <row r="47" spans="2:9" ht="12.75">
      <c r="B47" s="36">
        <v>33</v>
      </c>
      <c r="C47" s="37" t="s">
        <v>66</v>
      </c>
      <c r="D47" s="37" t="s">
        <v>67</v>
      </c>
      <c r="E47" s="38">
        <v>6</v>
      </c>
      <c r="F47" s="38">
        <v>6</v>
      </c>
      <c r="G47" s="24">
        <v>18</v>
      </c>
      <c r="H47" s="24">
        <v>5</v>
      </c>
      <c r="I47" s="24">
        <f>SUM(E47:H47)</f>
        <v>35</v>
      </c>
    </row>
    <row r="48" spans="2:9" ht="12.75">
      <c r="B48" s="36">
        <v>35</v>
      </c>
      <c r="C48" s="37" t="s">
        <v>68</v>
      </c>
      <c r="D48" s="37" t="s">
        <v>69</v>
      </c>
      <c r="E48" s="38" t="s">
        <v>27</v>
      </c>
      <c r="F48" s="38">
        <v>5</v>
      </c>
      <c r="G48" s="24" t="s">
        <v>27</v>
      </c>
      <c r="H48" s="24">
        <v>3</v>
      </c>
      <c r="I48" s="24">
        <f>SUM(E48:H48)</f>
        <v>8</v>
      </c>
    </row>
    <row r="49" spans="2:9" ht="12.75">
      <c r="B49" s="34">
        <v>30</v>
      </c>
      <c r="C49" s="35" t="s">
        <v>70</v>
      </c>
      <c r="D49" s="35" t="s">
        <v>71</v>
      </c>
      <c r="E49" s="20" t="s">
        <v>27</v>
      </c>
      <c r="F49" s="20" t="s">
        <v>27</v>
      </c>
      <c r="G49" s="20" t="s">
        <v>27</v>
      </c>
      <c r="H49" s="21"/>
      <c r="I49" s="21">
        <f>SUM(E49:H49)</f>
        <v>0</v>
      </c>
    </row>
    <row r="50" spans="2:9" ht="12.75">
      <c r="B50" s="36">
        <v>31</v>
      </c>
      <c r="C50" s="37" t="s">
        <v>72</v>
      </c>
      <c r="D50" s="37" t="s">
        <v>73</v>
      </c>
      <c r="E50" s="38" t="s">
        <v>27</v>
      </c>
      <c r="F50" s="38" t="s">
        <v>27</v>
      </c>
      <c r="G50" s="24" t="s">
        <v>27</v>
      </c>
      <c r="H50" s="24"/>
      <c r="I50" s="24">
        <f>SUM(E50:H50)</f>
        <v>0</v>
      </c>
    </row>
    <row r="51" ht="12.75">
      <c r="B51" s="39"/>
    </row>
    <row r="52" spans="2:9" ht="15.75">
      <c r="B52" s="14"/>
      <c r="C52" s="14" t="s">
        <v>74</v>
      </c>
      <c r="D52" s="14"/>
      <c r="E52" s="14"/>
      <c r="F52" s="14"/>
      <c r="G52" s="14"/>
      <c r="H52" s="14"/>
      <c r="I52" s="14"/>
    </row>
    <row r="53" spans="2:9" ht="14.25">
      <c r="B53" s="15" t="s">
        <v>3</v>
      </c>
      <c r="C53" s="16" t="s">
        <v>4</v>
      </c>
      <c r="D53" s="16"/>
      <c r="E53" s="17" t="s">
        <v>5</v>
      </c>
      <c r="F53" s="17" t="s">
        <v>6</v>
      </c>
      <c r="G53" s="17" t="s">
        <v>7</v>
      </c>
      <c r="H53" s="17" t="s">
        <v>8</v>
      </c>
      <c r="I53" s="18" t="s">
        <v>9</v>
      </c>
    </row>
    <row r="54" spans="2:9" ht="12.75">
      <c r="B54" s="34">
        <v>24</v>
      </c>
      <c r="C54" s="35" t="s">
        <v>75</v>
      </c>
      <c r="D54" s="35" t="s">
        <v>76</v>
      </c>
      <c r="E54" s="20">
        <v>7</v>
      </c>
      <c r="F54" s="20">
        <v>7</v>
      </c>
      <c r="G54" s="20">
        <v>25</v>
      </c>
      <c r="H54" s="21">
        <v>5</v>
      </c>
      <c r="I54" s="21">
        <f>SUM(E54:H54)</f>
        <v>44</v>
      </c>
    </row>
    <row r="55" spans="2:9" ht="12.75">
      <c r="B55" s="36">
        <v>32</v>
      </c>
      <c r="C55" s="37" t="s">
        <v>77</v>
      </c>
      <c r="D55" s="37" t="s">
        <v>78</v>
      </c>
      <c r="E55" s="38">
        <v>6</v>
      </c>
      <c r="F55" s="38">
        <v>6</v>
      </c>
      <c r="G55" s="24">
        <v>18</v>
      </c>
      <c r="H55" s="24">
        <v>4</v>
      </c>
      <c r="I55" s="24">
        <f>SUM(E55:H55)</f>
        <v>34</v>
      </c>
    </row>
    <row r="56" ht="12.75">
      <c r="B56" s="39"/>
    </row>
    <row r="58" spans="1:3" s="14" customFormat="1" ht="15.75">
      <c r="A58"/>
      <c r="C58" s="14" t="s">
        <v>79</v>
      </c>
    </row>
    <row r="59" spans="2:9" ht="14.25">
      <c r="B59" s="15" t="s">
        <v>3</v>
      </c>
      <c r="C59" s="16" t="s">
        <v>4</v>
      </c>
      <c r="D59" s="16"/>
      <c r="E59" s="17" t="s">
        <v>5</v>
      </c>
      <c r="F59" s="17" t="s">
        <v>6</v>
      </c>
      <c r="G59" s="17" t="s">
        <v>7</v>
      </c>
      <c r="H59" s="17" t="s">
        <v>8</v>
      </c>
      <c r="I59" s="18" t="s">
        <v>9</v>
      </c>
    </row>
    <row r="60" spans="2:9" ht="12.75">
      <c r="B60" s="22">
        <v>4</v>
      </c>
      <c r="C60" s="27" t="s">
        <v>10</v>
      </c>
      <c r="D60" s="27" t="s">
        <v>11</v>
      </c>
      <c r="E60" s="28">
        <v>7</v>
      </c>
      <c r="F60" s="28">
        <v>7</v>
      </c>
      <c r="G60" s="23">
        <v>25</v>
      </c>
      <c r="H60" s="24">
        <v>5</v>
      </c>
      <c r="I60" s="24">
        <f aca="true" t="shared" si="2" ref="I60:I74">SUM(E60:H60)</f>
        <v>44</v>
      </c>
    </row>
    <row r="61" spans="2:9" ht="12.75">
      <c r="B61" s="22">
        <v>2</v>
      </c>
      <c r="C61" s="27" t="s">
        <v>29</v>
      </c>
      <c r="D61" s="27" t="s">
        <v>30</v>
      </c>
      <c r="E61" s="28">
        <v>5</v>
      </c>
      <c r="F61" s="28">
        <v>6</v>
      </c>
      <c r="G61" s="23">
        <v>18</v>
      </c>
      <c r="H61" s="24">
        <v>4</v>
      </c>
      <c r="I61" s="24">
        <f t="shared" si="2"/>
        <v>33</v>
      </c>
    </row>
    <row r="62" spans="2:9" ht="12.75">
      <c r="B62" s="22">
        <v>5</v>
      </c>
      <c r="C62" s="27" t="s">
        <v>31</v>
      </c>
      <c r="D62" s="27" t="s">
        <v>32</v>
      </c>
      <c r="E62" s="28">
        <v>6</v>
      </c>
      <c r="F62" s="28">
        <v>4</v>
      </c>
      <c r="G62" s="23">
        <v>15</v>
      </c>
      <c r="H62" s="24">
        <v>3</v>
      </c>
      <c r="I62" s="24">
        <f t="shared" si="2"/>
        <v>28</v>
      </c>
    </row>
    <row r="63" spans="2:9" ht="12.75">
      <c r="B63" s="19">
        <v>1</v>
      </c>
      <c r="C63" s="19" t="s">
        <v>17</v>
      </c>
      <c r="D63" s="19" t="s">
        <v>18</v>
      </c>
      <c r="E63" s="20">
        <v>4</v>
      </c>
      <c r="F63" s="20">
        <v>5</v>
      </c>
      <c r="G63" s="20">
        <v>12</v>
      </c>
      <c r="H63" s="21">
        <v>2</v>
      </c>
      <c r="I63" s="21">
        <f t="shared" si="2"/>
        <v>23</v>
      </c>
    </row>
    <row r="64" spans="2:9" ht="12.75">
      <c r="B64" s="22">
        <v>3</v>
      </c>
      <c r="C64" s="27" t="s">
        <v>33</v>
      </c>
      <c r="D64" s="27" t="s">
        <v>34</v>
      </c>
      <c r="E64" s="28">
        <v>2</v>
      </c>
      <c r="F64" s="28">
        <v>3</v>
      </c>
      <c r="G64" s="23">
        <v>10</v>
      </c>
      <c r="H64" s="24">
        <v>1</v>
      </c>
      <c r="I64" s="24">
        <f t="shared" si="2"/>
        <v>16</v>
      </c>
    </row>
    <row r="65" spans="2:9" ht="12.75">
      <c r="B65" s="22">
        <v>8</v>
      </c>
      <c r="C65" s="22" t="s">
        <v>12</v>
      </c>
      <c r="D65" s="22" t="s">
        <v>13</v>
      </c>
      <c r="E65" s="23">
        <v>3</v>
      </c>
      <c r="F65" s="23">
        <v>2</v>
      </c>
      <c r="G65" s="24">
        <v>8</v>
      </c>
      <c r="H65" s="24"/>
      <c r="I65" s="24">
        <f t="shared" si="2"/>
        <v>13</v>
      </c>
    </row>
    <row r="66" spans="2:9" ht="12.75">
      <c r="B66" s="22">
        <v>7</v>
      </c>
      <c r="C66" s="27" t="s">
        <v>14</v>
      </c>
      <c r="D66" s="27" t="s">
        <v>15</v>
      </c>
      <c r="E66" s="28">
        <v>1</v>
      </c>
      <c r="F66" s="28">
        <v>1</v>
      </c>
      <c r="G66" s="23">
        <v>6</v>
      </c>
      <c r="H66" s="24"/>
      <c r="I66" s="24">
        <f t="shared" si="2"/>
        <v>8</v>
      </c>
    </row>
    <row r="67" spans="2:9" ht="12.75">
      <c r="B67" s="22">
        <v>10</v>
      </c>
      <c r="C67" s="27" t="s">
        <v>19</v>
      </c>
      <c r="D67" s="27" t="s">
        <v>20</v>
      </c>
      <c r="E67" s="28"/>
      <c r="F67" s="28"/>
      <c r="G67" s="23">
        <v>4</v>
      </c>
      <c r="H67" s="24"/>
      <c r="I67" s="24">
        <f t="shared" si="2"/>
        <v>4</v>
      </c>
    </row>
    <row r="68" spans="2:9" ht="12.75">
      <c r="B68" s="22">
        <v>12</v>
      </c>
      <c r="C68" s="27" t="s">
        <v>21</v>
      </c>
      <c r="D68" s="27" t="s">
        <v>22</v>
      </c>
      <c r="E68" s="28"/>
      <c r="F68" s="28"/>
      <c r="G68" s="23">
        <v>2</v>
      </c>
      <c r="H68" s="24"/>
      <c r="I68" s="24">
        <f t="shared" si="2"/>
        <v>2</v>
      </c>
    </row>
    <row r="69" spans="2:9" ht="12.75">
      <c r="B69" s="22">
        <v>11</v>
      </c>
      <c r="C69" s="22" t="s">
        <v>35</v>
      </c>
      <c r="D69" s="22" t="s">
        <v>36</v>
      </c>
      <c r="E69" s="23"/>
      <c r="F69" s="23"/>
      <c r="G69" s="24">
        <v>1</v>
      </c>
      <c r="H69" s="24"/>
      <c r="I69" s="24">
        <f t="shared" si="2"/>
        <v>1</v>
      </c>
    </row>
    <row r="70" spans="2:9" ht="12.75">
      <c r="B70" s="22">
        <v>19</v>
      </c>
      <c r="C70" s="27" t="s">
        <v>23</v>
      </c>
      <c r="D70" s="27" t="s">
        <v>24</v>
      </c>
      <c r="E70" s="28"/>
      <c r="F70" s="28"/>
      <c r="G70" s="23">
        <v>1</v>
      </c>
      <c r="H70" s="24"/>
      <c r="I70" s="24">
        <f>SUM(E70:H70)</f>
        <v>1</v>
      </c>
    </row>
    <row r="71" spans="2:9" ht="12.75">
      <c r="B71" s="22">
        <v>6</v>
      </c>
      <c r="C71" s="27" t="s">
        <v>39</v>
      </c>
      <c r="D71" s="27" t="s">
        <v>40</v>
      </c>
      <c r="E71" s="28"/>
      <c r="F71" s="28"/>
      <c r="G71" s="23"/>
      <c r="H71" s="24"/>
      <c r="I71" s="24">
        <f>SUM(E71:H71)</f>
        <v>0</v>
      </c>
    </row>
    <row r="72" spans="2:9" ht="12.75">
      <c r="B72" s="22">
        <v>20</v>
      </c>
      <c r="C72" s="27" t="s">
        <v>41</v>
      </c>
      <c r="D72" s="27" t="s">
        <v>42</v>
      </c>
      <c r="E72" s="28"/>
      <c r="F72" s="28"/>
      <c r="G72" s="23"/>
      <c r="H72" s="24"/>
      <c r="I72" s="24">
        <f>SUM(E72:H72)</f>
        <v>0</v>
      </c>
    </row>
    <row r="73" spans="2:9" ht="12.75">
      <c r="B73" s="22">
        <v>21</v>
      </c>
      <c r="C73" s="27" t="s">
        <v>25</v>
      </c>
      <c r="D73" s="27" t="s">
        <v>26</v>
      </c>
      <c r="E73" s="28"/>
      <c r="F73" s="28"/>
      <c r="G73" s="23"/>
      <c r="H73" s="24"/>
      <c r="I73" s="24">
        <f>SUM(E73:H73)</f>
        <v>0</v>
      </c>
    </row>
    <row r="74" spans="2:9" ht="12.75">
      <c r="B74" s="22">
        <v>23</v>
      </c>
      <c r="C74" s="27" t="s">
        <v>37</v>
      </c>
      <c r="D74" s="27" t="s">
        <v>38</v>
      </c>
      <c r="E74" s="28"/>
      <c r="F74" s="28"/>
      <c r="G74" s="23"/>
      <c r="H74" s="24"/>
      <c r="I74" s="24">
        <f>SUM(E74:H74)</f>
        <v>0</v>
      </c>
    </row>
    <row r="75" spans="2:9" ht="12.75">
      <c r="B75" s="2"/>
      <c r="G75" s="2"/>
      <c r="H75" s="2"/>
      <c r="I75" s="2"/>
    </row>
    <row r="76" spans="1:3" s="14" customFormat="1" ht="15.75">
      <c r="A76"/>
      <c r="C76" s="14" t="s">
        <v>80</v>
      </c>
    </row>
    <row r="77" spans="2:9" ht="14.25">
      <c r="B77" s="15" t="s">
        <v>3</v>
      </c>
      <c r="C77" s="16" t="s">
        <v>4</v>
      </c>
      <c r="D77" s="16"/>
      <c r="E77" s="17" t="s">
        <v>5</v>
      </c>
      <c r="F77" s="17" t="s">
        <v>6</v>
      </c>
      <c r="G77" s="17" t="s">
        <v>7</v>
      </c>
      <c r="H77" s="17" t="s">
        <v>8</v>
      </c>
      <c r="I77" s="18" t="s">
        <v>9</v>
      </c>
    </row>
    <row r="78" spans="2:9" ht="12.75">
      <c r="B78" s="34">
        <v>14</v>
      </c>
      <c r="C78" s="25" t="s">
        <v>51</v>
      </c>
      <c r="D78" s="25" t="s">
        <v>52</v>
      </c>
      <c r="E78" s="26">
        <v>7</v>
      </c>
      <c r="F78" s="26">
        <v>7</v>
      </c>
      <c r="G78" s="20">
        <v>25</v>
      </c>
      <c r="H78" s="21">
        <v>4</v>
      </c>
      <c r="I78" s="21">
        <f aca="true" t="shared" si="3" ref="I78:I93">SUM(E78:H78)</f>
        <v>43</v>
      </c>
    </row>
    <row r="79" spans="2:9" ht="12.75">
      <c r="B79" s="40">
        <v>15</v>
      </c>
      <c r="C79" s="27" t="s">
        <v>53</v>
      </c>
      <c r="D79" s="27" t="s">
        <v>54</v>
      </c>
      <c r="E79" s="28">
        <v>5</v>
      </c>
      <c r="F79" s="28">
        <v>6</v>
      </c>
      <c r="G79" s="23">
        <v>18</v>
      </c>
      <c r="H79" s="24">
        <v>3</v>
      </c>
      <c r="I79" s="24">
        <f t="shared" si="3"/>
        <v>32</v>
      </c>
    </row>
    <row r="80" spans="2:9" ht="12.75">
      <c r="B80" s="40">
        <v>25</v>
      </c>
      <c r="C80" s="22" t="s">
        <v>55</v>
      </c>
      <c r="D80" s="22" t="s">
        <v>56</v>
      </c>
      <c r="E80" s="23">
        <v>6</v>
      </c>
      <c r="F80" s="23">
        <v>4</v>
      </c>
      <c r="G80" s="23">
        <v>15</v>
      </c>
      <c r="H80" s="24">
        <v>1</v>
      </c>
      <c r="I80" s="24">
        <f t="shared" si="3"/>
        <v>26</v>
      </c>
    </row>
    <row r="81" spans="2:9" ht="12.75">
      <c r="B81" s="36">
        <v>24</v>
      </c>
      <c r="C81" s="37" t="s">
        <v>75</v>
      </c>
      <c r="D81" s="37" t="s">
        <v>76</v>
      </c>
      <c r="E81" s="38">
        <v>2</v>
      </c>
      <c r="F81" s="38">
        <v>3</v>
      </c>
      <c r="G81" s="24">
        <v>12</v>
      </c>
      <c r="H81" s="24"/>
      <c r="I81" s="24">
        <f t="shared" si="3"/>
        <v>17</v>
      </c>
    </row>
    <row r="82" spans="2:9" ht="12.75">
      <c r="B82" s="40">
        <v>34</v>
      </c>
      <c r="C82" s="41" t="s">
        <v>64</v>
      </c>
      <c r="D82" s="41" t="s">
        <v>65</v>
      </c>
      <c r="E82" s="23">
        <v>1</v>
      </c>
      <c r="F82" s="23">
        <v>2</v>
      </c>
      <c r="G82" s="23">
        <v>10</v>
      </c>
      <c r="H82" s="24"/>
      <c r="I82" s="24">
        <f t="shared" si="3"/>
        <v>13</v>
      </c>
    </row>
    <row r="83" spans="2:9" ht="12.75">
      <c r="B83" s="40">
        <v>37</v>
      </c>
      <c r="C83" s="31" t="s">
        <v>57</v>
      </c>
      <c r="D83" s="31" t="s">
        <v>58</v>
      </c>
      <c r="E83" s="28"/>
      <c r="F83" s="28">
        <v>5</v>
      </c>
      <c r="G83" s="23"/>
      <c r="H83" s="24">
        <v>5</v>
      </c>
      <c r="I83" s="24">
        <f t="shared" si="3"/>
        <v>10</v>
      </c>
    </row>
    <row r="84" spans="2:9" ht="12.75">
      <c r="B84" s="36">
        <v>33</v>
      </c>
      <c r="C84" s="37" t="s">
        <v>66</v>
      </c>
      <c r="D84" s="37" t="s">
        <v>67</v>
      </c>
      <c r="E84" s="38"/>
      <c r="F84" s="38">
        <v>1</v>
      </c>
      <c r="G84" s="24">
        <v>8</v>
      </c>
      <c r="H84" s="24"/>
      <c r="I84" s="24">
        <f t="shared" si="3"/>
        <v>9</v>
      </c>
    </row>
    <row r="85" spans="2:9" ht="12.75">
      <c r="B85" s="40">
        <v>26</v>
      </c>
      <c r="C85" s="27" t="s">
        <v>44</v>
      </c>
      <c r="D85" s="27" t="s">
        <v>45</v>
      </c>
      <c r="E85" s="28">
        <v>4</v>
      </c>
      <c r="F85" s="28"/>
      <c r="G85" s="23"/>
      <c r="H85" s="24">
        <v>2</v>
      </c>
      <c r="I85" s="24">
        <f t="shared" si="3"/>
        <v>6</v>
      </c>
    </row>
    <row r="86" spans="2:9" ht="12.75">
      <c r="B86" s="40">
        <v>32</v>
      </c>
      <c r="C86" s="22" t="s">
        <v>77</v>
      </c>
      <c r="D86" s="22" t="s">
        <v>78</v>
      </c>
      <c r="E86" s="23"/>
      <c r="F86" s="23"/>
      <c r="G86" s="23">
        <v>6</v>
      </c>
      <c r="H86" s="24"/>
      <c r="I86" s="24">
        <f t="shared" si="3"/>
        <v>6</v>
      </c>
    </row>
    <row r="87" spans="2:9" ht="12.75">
      <c r="B87" s="40">
        <v>28</v>
      </c>
      <c r="C87" s="41" t="s">
        <v>46</v>
      </c>
      <c r="D87" s="41" t="s">
        <v>47</v>
      </c>
      <c r="E87" s="23">
        <v>3</v>
      </c>
      <c r="F87" s="23"/>
      <c r="G87" s="23"/>
      <c r="H87" s="24"/>
      <c r="I87" s="24">
        <f t="shared" si="3"/>
        <v>3</v>
      </c>
    </row>
    <row r="88" spans="2:9" ht="12.75">
      <c r="B88" s="40">
        <v>16</v>
      </c>
      <c r="C88" s="22" t="s">
        <v>61</v>
      </c>
      <c r="D88" s="22" t="s">
        <v>62</v>
      </c>
      <c r="E88" s="23"/>
      <c r="F88" s="23"/>
      <c r="G88" s="23"/>
      <c r="H88" s="24"/>
      <c r="I88" s="24">
        <f t="shared" si="3"/>
        <v>0</v>
      </c>
    </row>
    <row r="89" spans="2:9" ht="12.75">
      <c r="B89" s="40">
        <v>17</v>
      </c>
      <c r="C89" s="22" t="s">
        <v>59</v>
      </c>
      <c r="D89" s="22" t="s">
        <v>60</v>
      </c>
      <c r="E89" s="23"/>
      <c r="F89" s="23"/>
      <c r="G89" s="23"/>
      <c r="H89" s="24"/>
      <c r="I89" s="24">
        <f t="shared" si="3"/>
        <v>0</v>
      </c>
    </row>
    <row r="90" spans="2:9" ht="12.75">
      <c r="B90" s="40">
        <v>27</v>
      </c>
      <c r="C90" s="27" t="s">
        <v>48</v>
      </c>
      <c r="D90" s="27" t="s">
        <v>49</v>
      </c>
      <c r="E90" s="28"/>
      <c r="F90" s="28"/>
      <c r="G90" s="23"/>
      <c r="H90" s="24"/>
      <c r="I90" s="24">
        <f t="shared" si="3"/>
        <v>0</v>
      </c>
    </row>
    <row r="91" spans="2:9" ht="12.75">
      <c r="B91" s="36">
        <v>30</v>
      </c>
      <c r="C91" s="37" t="s">
        <v>70</v>
      </c>
      <c r="D91" s="37" t="s">
        <v>71</v>
      </c>
      <c r="E91" s="38"/>
      <c r="F91" s="38"/>
      <c r="G91" s="24"/>
      <c r="H91" s="24"/>
      <c r="I91" s="24">
        <f t="shared" si="3"/>
        <v>0</v>
      </c>
    </row>
    <row r="92" spans="2:9" ht="12.75">
      <c r="B92" s="40">
        <v>31</v>
      </c>
      <c r="C92" s="22" t="s">
        <v>72</v>
      </c>
      <c r="D92" s="22" t="s">
        <v>73</v>
      </c>
      <c r="E92" s="23"/>
      <c r="F92" s="23"/>
      <c r="G92" s="23"/>
      <c r="H92" s="24"/>
      <c r="I92" s="24">
        <f t="shared" si="3"/>
        <v>0</v>
      </c>
    </row>
    <row r="93" spans="2:9" ht="12.75">
      <c r="B93" s="40">
        <v>35</v>
      </c>
      <c r="C93" s="31" t="s">
        <v>68</v>
      </c>
      <c r="D93" s="31" t="s">
        <v>69</v>
      </c>
      <c r="E93" s="28"/>
      <c r="F93" s="28"/>
      <c r="G93" s="23"/>
      <c r="H93" s="24"/>
      <c r="I93" s="24">
        <f t="shared" si="3"/>
        <v>0</v>
      </c>
    </row>
  </sheetData>
  <sheetProtection selectLockedCells="1" selectUnlockedCells="1"/>
  <mergeCells count="2">
    <mergeCell ref="A2:I2"/>
    <mergeCell ref="A3:I3"/>
  </mergeCells>
  <printOptions/>
  <pageMargins left="0.7" right="0.7" top="0.4" bottom="0.4" header="0.5118055555555555" footer="0.5118055555555555"/>
  <pageSetup horizontalDpi="300" verticalDpi="300" orientation="portrait" paperSize="9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4"/>
  <sheetViews>
    <sheetView zoomScalePageLayoutView="0" workbookViewId="0" topLeftCell="A1">
      <selection activeCell="E16" sqref="E16"/>
    </sheetView>
  </sheetViews>
  <sheetFormatPr defaultColWidth="11.57421875" defaultRowHeight="12.75"/>
  <cols>
    <col min="1" max="2" width="9.140625" style="0" customWidth="1"/>
    <col min="3" max="3" width="24.00390625" style="0" customWidth="1"/>
    <col min="4" max="4" width="16.00390625" style="0" customWidth="1"/>
    <col min="5" max="6" width="9.140625" style="0" customWidth="1"/>
    <col min="7" max="7" width="8.7109375" style="0" customWidth="1"/>
    <col min="8" max="254" width="9.140625" style="0" customWidth="1"/>
  </cols>
  <sheetData>
    <row r="1" spans="3:7" ht="12.75">
      <c r="C1" s="3"/>
      <c r="E1" s="4"/>
      <c r="F1" s="5"/>
      <c r="G1" s="5"/>
    </row>
    <row r="2" spans="1:251" s="7" customFormat="1" ht="20.25" customHeight="1">
      <c r="A2" s="55" t="s">
        <v>0</v>
      </c>
      <c r="B2" s="55"/>
      <c r="C2" s="55"/>
      <c r="D2" s="55"/>
      <c r="E2" s="55"/>
      <c r="F2" s="55"/>
      <c r="G2" s="55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s="7" customFormat="1" ht="20.25" customHeight="1">
      <c r="A3" s="56" t="s">
        <v>81</v>
      </c>
      <c r="B3" s="56"/>
      <c r="C3" s="56"/>
      <c r="D3" s="56"/>
      <c r="E3" s="56"/>
      <c r="F3" s="56"/>
      <c r="G3" s="56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s="8" customFormat="1" ht="18.75" customHeight="1">
      <c r="A4"/>
      <c r="C4" s="9"/>
      <c r="E4" s="10"/>
      <c r="F4" s="12"/>
      <c r="G4" s="13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2:6" ht="15.75">
      <c r="B5" s="57" t="s">
        <v>82</v>
      </c>
      <c r="C5" s="57"/>
      <c r="D5" s="57"/>
      <c r="E5" s="42">
        <f>SUM(E7:E9)</f>
        <v>108</v>
      </c>
      <c r="F5" s="42">
        <v>25</v>
      </c>
    </row>
    <row r="6" spans="2:5" ht="12.75">
      <c r="B6" s="43" t="s">
        <v>3</v>
      </c>
      <c r="C6" s="44" t="s">
        <v>4</v>
      </c>
      <c r="D6" s="44"/>
      <c r="E6" s="45" t="s">
        <v>7</v>
      </c>
    </row>
    <row r="7" spans="2:5" ht="12.75">
      <c r="B7" s="46">
        <v>2</v>
      </c>
      <c r="C7" s="47" t="s">
        <v>83</v>
      </c>
      <c r="D7" s="48"/>
      <c r="E7" s="46">
        <v>43</v>
      </c>
    </row>
    <row r="8" spans="2:5" ht="12.75">
      <c r="B8" s="49">
        <v>10</v>
      </c>
      <c r="C8" s="50" t="s">
        <v>84</v>
      </c>
      <c r="D8" s="51"/>
      <c r="E8" s="49">
        <v>33</v>
      </c>
    </row>
    <row r="9" spans="2:5" ht="12.75">
      <c r="B9" s="23">
        <v>15</v>
      </c>
      <c r="C9" s="52" t="s">
        <v>85</v>
      </c>
      <c r="D9" s="22"/>
      <c r="E9" s="49">
        <v>32</v>
      </c>
    </row>
    <row r="11" spans="2:6" ht="15.75">
      <c r="B11" s="58" t="s">
        <v>86</v>
      </c>
      <c r="C11" s="58"/>
      <c r="D11" s="58"/>
      <c r="E11" s="42">
        <f>SUM(E13:E15)</f>
        <v>89</v>
      </c>
      <c r="F11" s="42">
        <v>18</v>
      </c>
    </row>
    <row r="12" spans="2:5" ht="12.75">
      <c r="B12" s="43" t="s">
        <v>3</v>
      </c>
      <c r="C12" s="44" t="s">
        <v>4</v>
      </c>
      <c r="D12" s="44"/>
      <c r="E12" s="45" t="s">
        <v>7</v>
      </c>
    </row>
    <row r="13" spans="2:5" ht="12.75">
      <c r="B13" s="46">
        <v>1</v>
      </c>
      <c r="C13" s="47" t="s">
        <v>87</v>
      </c>
      <c r="D13" s="48"/>
      <c r="E13" s="46">
        <v>44</v>
      </c>
    </row>
    <row r="14" spans="2:5" ht="12.75">
      <c r="B14" s="49">
        <v>5</v>
      </c>
      <c r="C14" s="50" t="s">
        <v>88</v>
      </c>
      <c r="D14" s="51"/>
      <c r="E14" s="49">
        <v>35</v>
      </c>
    </row>
    <row r="15" spans="2:5" ht="12.75">
      <c r="B15" s="49">
        <v>37</v>
      </c>
      <c r="C15" s="50" t="s">
        <v>89</v>
      </c>
      <c r="D15" s="51"/>
      <c r="E15" s="49">
        <v>10</v>
      </c>
    </row>
    <row r="16" spans="1:251" s="8" customFormat="1" ht="18.75" customHeight="1">
      <c r="A16"/>
      <c r="C16" s="9"/>
      <c r="E16" s="10"/>
      <c r="F16" s="12"/>
      <c r="G16" s="13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2:6" ht="15.75">
      <c r="B17" s="57" t="s">
        <v>90</v>
      </c>
      <c r="C17" s="57"/>
      <c r="D17" s="57"/>
      <c r="E17" s="42">
        <f>SUM(E19:E21)</f>
        <v>56</v>
      </c>
      <c r="F17" s="42">
        <v>15</v>
      </c>
    </row>
    <row r="18" spans="2:5" ht="12.75">
      <c r="B18" s="43" t="s">
        <v>3</v>
      </c>
      <c r="C18" s="44" t="s">
        <v>4</v>
      </c>
      <c r="D18" s="44"/>
      <c r="E18" s="45" t="s">
        <v>7</v>
      </c>
    </row>
    <row r="19" spans="2:5" ht="12.75">
      <c r="B19" s="46">
        <v>16</v>
      </c>
      <c r="C19" s="47" t="s">
        <v>91</v>
      </c>
      <c r="D19" s="48"/>
      <c r="E19" s="46" t="s">
        <v>27</v>
      </c>
    </row>
    <row r="20" spans="2:5" ht="12.75">
      <c r="B20" s="49">
        <v>19</v>
      </c>
      <c r="C20" s="50" t="s">
        <v>92</v>
      </c>
      <c r="D20" s="51"/>
      <c r="E20" s="49">
        <v>21</v>
      </c>
    </row>
    <row r="21" spans="2:5" ht="12.75">
      <c r="B21" s="23">
        <v>33</v>
      </c>
      <c r="C21" s="52" t="s">
        <v>93</v>
      </c>
      <c r="D21" s="22"/>
      <c r="E21" s="49">
        <v>35</v>
      </c>
    </row>
    <row r="22" spans="1:251" s="8" customFormat="1" ht="18.75" customHeight="1">
      <c r="A22"/>
      <c r="C22" s="9"/>
      <c r="E22" s="10"/>
      <c r="F22" s="12"/>
      <c r="G22" s="13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2:6" ht="15.75">
      <c r="B23" s="57" t="s">
        <v>94</v>
      </c>
      <c r="C23" s="57"/>
      <c r="D23" s="57"/>
      <c r="E23" s="42">
        <f>SUM(E25:E27)</f>
        <v>31</v>
      </c>
      <c r="F23" s="42">
        <v>12</v>
      </c>
    </row>
    <row r="24" spans="2:5" ht="12.75">
      <c r="B24" s="43" t="s">
        <v>3</v>
      </c>
      <c r="C24" s="44" t="s">
        <v>4</v>
      </c>
      <c r="D24" s="44"/>
      <c r="E24" s="45" t="s">
        <v>7</v>
      </c>
    </row>
    <row r="25" spans="2:5" ht="12.75">
      <c r="B25" s="20">
        <v>11</v>
      </c>
      <c r="C25" s="53" t="s">
        <v>95</v>
      </c>
      <c r="D25" s="25"/>
      <c r="E25" s="46">
        <v>22</v>
      </c>
    </row>
    <row r="26" spans="2:5" ht="12.75">
      <c r="B26" s="23">
        <v>17</v>
      </c>
      <c r="C26" s="54" t="s">
        <v>96</v>
      </c>
      <c r="D26" s="27"/>
      <c r="E26" s="49">
        <v>1</v>
      </c>
    </row>
    <row r="27" spans="2:5" ht="12.75">
      <c r="B27" s="23">
        <v>35</v>
      </c>
      <c r="C27" s="54" t="s">
        <v>97</v>
      </c>
      <c r="D27" s="27"/>
      <c r="E27" s="49">
        <v>8</v>
      </c>
    </row>
    <row r="28" spans="1:251" s="8" customFormat="1" ht="18.75" customHeight="1">
      <c r="A28"/>
      <c r="C28" s="9"/>
      <c r="E28" s="10"/>
      <c r="F28" s="12"/>
      <c r="G28" s="13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2:6" ht="15.75">
      <c r="B29" s="59" t="s">
        <v>98</v>
      </c>
      <c r="C29" s="59"/>
      <c r="D29" s="59"/>
      <c r="E29" s="42">
        <f>SUM(E31:E32)</f>
        <v>29</v>
      </c>
      <c r="F29" s="42">
        <v>10</v>
      </c>
    </row>
    <row r="30" spans="2:5" ht="12.75">
      <c r="B30" s="43" t="s">
        <v>3</v>
      </c>
      <c r="C30" s="44" t="s">
        <v>4</v>
      </c>
      <c r="D30" s="44"/>
      <c r="E30" s="45" t="s">
        <v>7</v>
      </c>
    </row>
    <row r="31" spans="2:5" ht="12.75">
      <c r="B31" s="46">
        <v>6</v>
      </c>
      <c r="C31" s="47" t="s">
        <v>99</v>
      </c>
      <c r="D31" s="48"/>
      <c r="E31" s="46" t="s">
        <v>27</v>
      </c>
    </row>
    <row r="32" spans="2:5" ht="12.75">
      <c r="B32" s="49">
        <v>12</v>
      </c>
      <c r="C32" s="50" t="s">
        <v>100</v>
      </c>
      <c r="D32" s="51"/>
      <c r="E32" s="49">
        <v>29</v>
      </c>
    </row>
    <row r="34" spans="2:6" ht="15.75">
      <c r="B34" s="57" t="s">
        <v>101</v>
      </c>
      <c r="C34" s="57"/>
      <c r="D34" s="57"/>
      <c r="E34" s="42">
        <f>SUM(E36:E37)</f>
        <v>28</v>
      </c>
      <c r="F34" s="42">
        <v>8</v>
      </c>
    </row>
    <row r="35" spans="2:5" ht="12.75">
      <c r="B35" s="43" t="s">
        <v>3</v>
      </c>
      <c r="C35" s="44" t="s">
        <v>4</v>
      </c>
      <c r="D35" s="44"/>
      <c r="E35" s="45" t="s">
        <v>7</v>
      </c>
    </row>
    <row r="36" spans="2:5" ht="12.75">
      <c r="B36" s="46">
        <v>3</v>
      </c>
      <c r="C36" s="47" t="s">
        <v>102</v>
      </c>
      <c r="D36" s="48"/>
      <c r="E36" s="46">
        <v>28</v>
      </c>
    </row>
    <row r="37" spans="2:5" ht="12.75">
      <c r="B37" s="49">
        <v>27</v>
      </c>
      <c r="C37" s="50" t="s">
        <v>103</v>
      </c>
      <c r="D37" s="51"/>
      <c r="E37" s="49">
        <v>0</v>
      </c>
    </row>
    <row r="44" ht="12.75">
      <c r="B44" s="4"/>
    </row>
  </sheetData>
  <sheetProtection selectLockedCells="1" selectUnlockedCells="1"/>
  <mergeCells count="8">
    <mergeCell ref="B29:D29"/>
    <mergeCell ref="B34:D34"/>
    <mergeCell ref="A2:G2"/>
    <mergeCell ref="A3:G3"/>
    <mergeCell ref="B5:D5"/>
    <mergeCell ref="B11:D11"/>
    <mergeCell ref="B17:D17"/>
    <mergeCell ref="B23:D2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20160203s</dc:creator>
  <cp:keywords/>
  <dc:description/>
  <cp:lastModifiedBy>20160203s</cp:lastModifiedBy>
  <dcterms:created xsi:type="dcterms:W3CDTF">2017-02-06T17:54:45Z</dcterms:created>
  <dcterms:modified xsi:type="dcterms:W3CDTF">2017-02-06T17:56:37Z</dcterms:modified>
  <cp:category/>
  <cp:version/>
  <cp:contentType/>
  <cp:contentStatus/>
</cp:coreProperties>
</file>