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autoCompressPictures="0"/>
  <bookViews>
    <workbookView xWindow="0" yWindow="0" windowWidth="20500" windowHeight="7760" tabRatio="714" activeTab="6"/>
  </bookViews>
  <sheets>
    <sheet name="I vair. klasėse" sheetId="1" r:id="rId1"/>
    <sheet name="II vair. klasėse" sheetId="4" r:id="rId2"/>
    <sheet name="AWD I vair." sheetId="7" r:id="rId3"/>
    <sheet name="AWD II vair." sheetId="6" r:id="rId4"/>
    <sheet name="2WD I vair." sheetId="8" r:id="rId5"/>
    <sheet name="2WD II vair." sheetId="10" r:id="rId6"/>
    <sheet name="Komandos" sheetId="11" r:id="rId7"/>
  </sheets>
  <definedNames>
    <definedName name="_xlnm._FilterDatabase" localSheetId="4" hidden="1">'2WD I vair.'!$A$3:$J$3</definedName>
    <definedName name="_xlnm._FilterDatabase" localSheetId="5" hidden="1">'2WD II vair.'!$A$3:$J$3</definedName>
    <definedName name="_xlnm._FilterDatabase" localSheetId="2" hidden="1">'AWD I vair.'!$A$3:$J$3</definedName>
    <definedName name="_xlnm._FilterDatabase" localSheetId="3" hidden="1">'AWD II vair.'!$A$3:$J$3</definedName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6" hidden="1">Komandos!$A$3:$J$3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J30" i="10"/>
  <c r="J28" i="10"/>
  <c r="J24" i="7"/>
  <c r="J17" i="7"/>
  <c r="J25" i="7"/>
  <c r="J18" i="6"/>
  <c r="J12" i="6"/>
  <c r="J47" i="4"/>
  <c r="J45" i="4"/>
  <c r="J9" i="4"/>
  <c r="J11" i="4"/>
  <c r="J14" i="4"/>
  <c r="J13" i="4"/>
  <c r="J12" i="4"/>
  <c r="J10" i="4"/>
  <c r="J15" i="4"/>
  <c r="J16" i="4"/>
  <c r="J17" i="4"/>
  <c r="J20" i="4"/>
  <c r="J6" i="1"/>
  <c r="J9" i="1"/>
  <c r="J10" i="1"/>
  <c r="J12" i="1"/>
  <c r="J14" i="1"/>
  <c r="J13" i="1"/>
  <c r="J11" i="1"/>
  <c r="J15" i="1"/>
  <c r="J18" i="1"/>
  <c r="J16" i="1"/>
  <c r="J17" i="1"/>
  <c r="J91" i="4"/>
  <c r="J81" i="1"/>
  <c r="J26" i="10"/>
  <c r="J59" i="4"/>
  <c r="J18" i="10"/>
  <c r="J57" i="4"/>
  <c r="J20" i="10"/>
  <c r="J18" i="8"/>
  <c r="J26" i="8"/>
  <c r="J46" i="4"/>
  <c r="J43" i="1"/>
  <c r="J26" i="1"/>
  <c r="J32" i="1"/>
  <c r="J80" i="1"/>
  <c r="J34" i="4"/>
  <c r="J90" i="4"/>
  <c r="J19" i="7"/>
  <c r="J12" i="7"/>
  <c r="J15" i="7"/>
  <c r="J21" i="7"/>
  <c r="J29" i="6"/>
  <c r="J30" i="6"/>
  <c r="J20" i="6"/>
  <c r="J28" i="8"/>
  <c r="J7" i="8"/>
  <c r="J33" i="10"/>
  <c r="J27" i="10"/>
  <c r="J7" i="10"/>
  <c r="J14" i="11"/>
  <c r="J12" i="11"/>
  <c r="J13" i="11"/>
  <c r="J9" i="11"/>
  <c r="J10" i="11"/>
  <c r="J8" i="11"/>
  <c r="J4" i="11"/>
  <c r="J11" i="11"/>
  <c r="J6" i="11"/>
  <c r="J7" i="11"/>
  <c r="J5" i="11"/>
  <c r="J35" i="10"/>
  <c r="J36" i="10"/>
  <c r="J24" i="10"/>
  <c r="J40" i="10"/>
  <c r="J32" i="10"/>
  <c r="J25" i="10"/>
  <c r="J31" i="10"/>
  <c r="J19" i="10"/>
  <c r="J11" i="10"/>
  <c r="J15" i="10"/>
  <c r="J13" i="10"/>
  <c r="J14" i="10"/>
  <c r="J34" i="10"/>
  <c r="J9" i="10"/>
  <c r="J22" i="10"/>
  <c r="J6" i="10"/>
  <c r="J10" i="10"/>
  <c r="J4" i="10"/>
  <c r="J38" i="10"/>
  <c r="J29" i="10"/>
  <c r="J23" i="10"/>
  <c r="J21" i="10"/>
  <c r="J16" i="10"/>
  <c r="J8" i="10"/>
  <c r="J5" i="10"/>
  <c r="J39" i="10"/>
  <c r="J17" i="10"/>
  <c r="J12" i="10"/>
  <c r="J37" i="10"/>
  <c r="J27" i="8"/>
  <c r="J24" i="8"/>
  <c r="J23" i="8"/>
  <c r="J33" i="8"/>
  <c r="J31" i="8"/>
  <c r="J29" i="8"/>
  <c r="J16" i="8"/>
  <c r="J12" i="8"/>
  <c r="J32" i="8"/>
  <c r="J9" i="8"/>
  <c r="J20" i="8"/>
  <c r="J6" i="8"/>
  <c r="J11" i="8"/>
  <c r="J10" i="8"/>
  <c r="J4" i="8"/>
  <c r="J30" i="8"/>
  <c r="J22" i="8"/>
  <c r="J17" i="8"/>
  <c r="J21" i="8"/>
  <c r="J19" i="8"/>
  <c r="J14" i="8"/>
  <c r="J8" i="8"/>
  <c r="J5" i="8"/>
  <c r="J15" i="8"/>
  <c r="J25" i="8"/>
  <c r="J13" i="8"/>
  <c r="J22" i="7"/>
  <c r="J28" i="7"/>
  <c r="J27" i="7"/>
  <c r="J14" i="7"/>
  <c r="J20" i="7"/>
  <c r="J16" i="7"/>
  <c r="J18" i="7"/>
  <c r="J13" i="7"/>
  <c r="J5" i="7"/>
  <c r="J26" i="7"/>
  <c r="J23" i="7"/>
  <c r="J11" i="7"/>
  <c r="J10" i="7"/>
  <c r="J8" i="7"/>
  <c r="J6" i="7"/>
  <c r="J7" i="7"/>
  <c r="J9" i="7"/>
  <c r="J4" i="7"/>
  <c r="J23" i="6"/>
  <c r="J28" i="6"/>
  <c r="J26" i="6"/>
  <c r="J27" i="6"/>
  <c r="J14" i="6"/>
  <c r="J21" i="6"/>
  <c r="J16" i="6"/>
  <c r="J19" i="6"/>
  <c r="J13" i="6"/>
  <c r="J5" i="6"/>
  <c r="J25" i="6"/>
  <c r="J24" i="6"/>
  <c r="J11" i="6"/>
  <c r="J22" i="6"/>
  <c r="J17" i="6"/>
  <c r="J9" i="6"/>
  <c r="J10" i="6"/>
  <c r="J15" i="6"/>
  <c r="J6" i="6"/>
  <c r="J7" i="6"/>
  <c r="J8" i="6"/>
  <c r="J4" i="6"/>
  <c r="J28" i="4"/>
  <c r="J77" i="4"/>
  <c r="J73" i="4"/>
  <c r="J92" i="4"/>
  <c r="J89" i="4"/>
  <c r="J88" i="4"/>
  <c r="J86" i="4"/>
  <c r="J87" i="4"/>
  <c r="J80" i="4"/>
  <c r="J79" i="4"/>
  <c r="J81" i="4"/>
  <c r="J71" i="4"/>
  <c r="J76" i="4"/>
  <c r="J72" i="4"/>
  <c r="J78" i="4"/>
  <c r="J74" i="4"/>
  <c r="J75" i="4"/>
  <c r="J70" i="4"/>
  <c r="J69" i="4"/>
  <c r="J68" i="4"/>
  <c r="J63" i="4"/>
  <c r="J60" i="4"/>
  <c r="J62" i="4"/>
  <c r="J58" i="4"/>
  <c r="J61" i="4"/>
  <c r="J56" i="4"/>
  <c r="J54" i="4"/>
  <c r="J53" i="4"/>
  <c r="J55" i="4"/>
  <c r="J43" i="4"/>
  <c r="J48" i="4"/>
  <c r="J44" i="4"/>
  <c r="J30" i="4"/>
  <c r="J38" i="4"/>
  <c r="J37" i="4"/>
  <c r="J36" i="4"/>
  <c r="J35" i="4"/>
  <c r="J31" i="4"/>
  <c r="J33" i="4"/>
  <c r="J32" i="4"/>
  <c r="J26" i="4"/>
  <c r="J29" i="4"/>
  <c r="J27" i="4"/>
  <c r="J21" i="4"/>
  <c r="J19" i="4"/>
  <c r="J7" i="4"/>
  <c r="J6" i="4"/>
  <c r="J5" i="4"/>
  <c r="J8" i="4"/>
  <c r="J5" i="1"/>
  <c r="J7" i="1"/>
  <c r="J19" i="1"/>
  <c r="J25" i="1"/>
  <c r="J31" i="1"/>
  <c r="J27" i="1"/>
  <c r="J34" i="1"/>
  <c r="J30" i="1"/>
  <c r="J33" i="1"/>
  <c r="J35" i="1"/>
  <c r="J24" i="1"/>
  <c r="J41" i="1"/>
  <c r="J40" i="1"/>
  <c r="J50" i="1"/>
  <c r="J49" i="1"/>
  <c r="J52" i="1"/>
  <c r="J48" i="1"/>
  <c r="J51" i="1"/>
  <c r="J54" i="1"/>
  <c r="J55" i="1"/>
  <c r="J56" i="1"/>
  <c r="J62" i="1"/>
  <c r="J63" i="1"/>
  <c r="J64" i="1"/>
  <c r="J61" i="1"/>
  <c r="J67" i="1"/>
  <c r="J66" i="1"/>
  <c r="J69" i="1"/>
  <c r="J68" i="1"/>
  <c r="J71" i="1"/>
  <c r="J70" i="1"/>
  <c r="J72" i="1"/>
  <c r="J65" i="1"/>
  <c r="J77" i="1"/>
  <c r="J79" i="1"/>
  <c r="J78" i="1"/>
  <c r="J82" i="1"/>
  <c r="J42" i="1"/>
  <c r="J29" i="1"/>
  <c r="J53" i="1"/>
  <c r="J28" i="1"/>
  <c r="J8" i="1"/>
</calcChain>
</file>

<file path=xl/sharedStrings.xml><?xml version="1.0" encoding="utf-8"?>
<sst xmlns="http://schemas.openxmlformats.org/spreadsheetml/2006/main" count="445" uniqueCount="156">
  <si>
    <t xml:space="preserve">Martynas Samsonas </t>
  </si>
  <si>
    <t>Mindaugas Varža</t>
  </si>
  <si>
    <t xml:space="preserve">Martynas Samuitis </t>
  </si>
  <si>
    <t>Ramūnas Šaučikovas</t>
  </si>
  <si>
    <t xml:space="preserve">Vytautas Švedas </t>
  </si>
  <si>
    <t>Žilvinas Sakalauskas</t>
  </si>
  <si>
    <t xml:space="preserve">Dominykas Butvilas </t>
  </si>
  <si>
    <t>Kamil Heller</t>
  </si>
  <si>
    <t xml:space="preserve">Igor Bulantsev </t>
  </si>
  <si>
    <t>Marina Danilova</t>
  </si>
  <si>
    <t xml:space="preserve">Vaidotas Žala </t>
  </si>
  <si>
    <t>Žygimantas Žala</t>
  </si>
  <si>
    <t xml:space="preserve">Daniel Žarna </t>
  </si>
  <si>
    <t>Lukasz Wloch</t>
  </si>
  <si>
    <t>Gediminas Saudargas</t>
  </si>
  <si>
    <t xml:space="preserve">Mantas Morkis </t>
  </si>
  <si>
    <t>Jonas Paukštė</t>
  </si>
  <si>
    <t xml:space="preserve">Rokas Steponavičius </t>
  </si>
  <si>
    <t>Ernesta Globytė</t>
  </si>
  <si>
    <t xml:space="preserve">Deividas Jocius </t>
  </si>
  <si>
    <t>Mindaugas Raibužis</t>
  </si>
  <si>
    <t>Aleksandras Dainys</t>
  </si>
  <si>
    <t>Ervinas Snitkas</t>
  </si>
  <si>
    <t xml:space="preserve">Ramūnas Čapkauskas </t>
  </si>
  <si>
    <t>Donatas Zvicevičius</t>
  </si>
  <si>
    <t>Tomas Šipkauskas</t>
  </si>
  <si>
    <t xml:space="preserve">Mariusz Zapala </t>
  </si>
  <si>
    <t>Lukasz Gwiazda</t>
  </si>
  <si>
    <t xml:space="preserve">Algirdas Kazlauskas </t>
  </si>
  <si>
    <t>Žilvinas Juršys</t>
  </si>
  <si>
    <t xml:space="preserve">Justas Grendelis </t>
  </si>
  <si>
    <t>Lukas Dumbliauskas</t>
  </si>
  <si>
    <t>Tadas Pupeikis</t>
  </si>
  <si>
    <t>Bartosz Dzienis</t>
  </si>
  <si>
    <t>Giedrius Firantas</t>
  </si>
  <si>
    <t>Matas Valiulis</t>
  </si>
  <si>
    <t>Egidijus Valeiša</t>
  </si>
  <si>
    <t>Povilas Reisas</t>
  </si>
  <si>
    <t>Renaldas Šeinauskas</t>
  </si>
  <si>
    <t>Mindaugas Valiukas</t>
  </si>
  <si>
    <t>Eugenijus Sladkevičius</t>
  </si>
  <si>
    <t>Andrius Petruškevičius</t>
  </si>
  <si>
    <t>Ignas Taletavičius</t>
  </si>
  <si>
    <t>Darius Augūnas</t>
  </si>
  <si>
    <t>Paulius Nanartavičius</t>
  </si>
  <si>
    <t>Ramūnas Nanartavičius</t>
  </si>
  <si>
    <t>Ričardas Baubinas</t>
  </si>
  <si>
    <t>Agnė Vičkačkaitė-Lauciuvienė</t>
  </si>
  <si>
    <t>Justas Tamašauskas</t>
  </si>
  <si>
    <t>Stasys Tarailė</t>
  </si>
  <si>
    <t>Karolis Raišys</t>
  </si>
  <si>
    <t>Mindaugas Kašalynas</t>
  </si>
  <si>
    <t>Karolis Šiugždinis</t>
  </si>
  <si>
    <t>Laurynas Diržininkas</t>
  </si>
  <si>
    <t>Dovilas Čiutelė</t>
  </si>
  <si>
    <t>Rokas Kavaliauskas</t>
  </si>
  <si>
    <t>Saulius Venclovas</t>
  </si>
  <si>
    <t>Aisvydas Paliukėnas</t>
  </si>
  <si>
    <t>Konstantinas Gorbas</t>
  </si>
  <si>
    <t>Andrey Andryushkin</t>
  </si>
  <si>
    <t>Virginijus Daudžvardis</t>
  </si>
  <si>
    <t>Kamil Butruk</t>
  </si>
  <si>
    <t>Dominykas Veršinskas</t>
  </si>
  <si>
    <t>Egidijus Gelūnas</t>
  </si>
  <si>
    <t>Aras Kalėda</t>
  </si>
  <si>
    <t>Arvydas Kalėda</t>
  </si>
  <si>
    <t>Nerijus Malaševičius</t>
  </si>
  <si>
    <t>Jonas Pipiras</t>
  </si>
  <si>
    <t>Ramūnas Babachinas</t>
  </si>
  <si>
    <t>Edvinas Bieliauskas</t>
  </si>
  <si>
    <t>Andrejus Bieliauskas</t>
  </si>
  <si>
    <t>Giedrius Notkus</t>
  </si>
  <si>
    <t>Dalius Strižanas</t>
  </si>
  <si>
    <t>Saulius Trapuila</t>
  </si>
  <si>
    <t>Mindaugas Meilūnas</t>
  </si>
  <si>
    <t>Gediminas Ramonas</t>
  </si>
  <si>
    <t>Kęstutis Būzius</t>
  </si>
  <si>
    <t>Darius Janušas</t>
  </si>
  <si>
    <t>Ugnius Šeškas</t>
  </si>
  <si>
    <t>Markas Judzentavičius</t>
  </si>
  <si>
    <t>Marius Lipnickas</t>
  </si>
  <si>
    <t>Audrius Gimžauskas</t>
  </si>
  <si>
    <t>Giedrius Nomeika</t>
  </si>
  <si>
    <t>Mindaugas Čekas</t>
  </si>
  <si>
    <t>Paulius Balčiūnas</t>
  </si>
  <si>
    <t>II</t>
  </si>
  <si>
    <t>III</t>
  </si>
  <si>
    <t>IV</t>
  </si>
  <si>
    <t>V</t>
  </si>
  <si>
    <t>VI</t>
  </si>
  <si>
    <t>VII</t>
  </si>
  <si>
    <t>Janis Vorobjovs</t>
  </si>
  <si>
    <t>Andris Malnieks</t>
  </si>
  <si>
    <t>Gatis Vecvagars</t>
  </si>
  <si>
    <t>Artūrs Žeibe</t>
  </si>
  <si>
    <t>I</t>
  </si>
  <si>
    <t>Edgars Balodis</t>
  </si>
  <si>
    <t>Inese Akmentina</t>
  </si>
  <si>
    <t>Tomasz Kochanski</t>
  </si>
  <si>
    <t>Maciej Machela</t>
  </si>
  <si>
    <t>Tadas Zdanavičius</t>
  </si>
  <si>
    <t>Tadas Kaušakys</t>
  </si>
  <si>
    <t>Daivanas Pranciulis</t>
  </si>
  <si>
    <t>Mindaugas Čepulis</t>
  </si>
  <si>
    <t>Eugenijus Michalauskas</t>
  </si>
  <si>
    <t>Edvinas Pagirskas</t>
  </si>
  <si>
    <t>Iš viso:</t>
  </si>
  <si>
    <t>Taškai etapuose:</t>
  </si>
  <si>
    <t>Vardas, pavardė</t>
  </si>
  <si>
    <t>2015 m. Lietuvos automobilių ralio čempionatas
I-ųjų vairuotojų klasifikacija įskaitose</t>
  </si>
  <si>
    <t>Įskaita: 1</t>
  </si>
  <si>
    <t>Įskaita: 2</t>
  </si>
  <si>
    <t>Įskaita: 3</t>
  </si>
  <si>
    <t>Įskaita: 4</t>
  </si>
  <si>
    <t>Įskaita: 5</t>
  </si>
  <si>
    <t>Įskaita: 6</t>
  </si>
  <si>
    <t>Renatas Vaitkevičius</t>
  </si>
  <si>
    <t>Julius Marcinkevičius</t>
  </si>
  <si>
    <t>Linas Vaškys</t>
  </si>
  <si>
    <t>Laurynas Paškevičius</t>
  </si>
  <si>
    <t>Tautvydas Samuolis</t>
  </si>
  <si>
    <t>Rūta Krikščiūnaitė</t>
  </si>
  <si>
    <t>Remigijus Dermantas</t>
  </si>
  <si>
    <t>Juozas Rudzinskas</t>
  </si>
  <si>
    <t>2015 m. Lietuvos automobilių ralio čempionatas
I-ųjų vairuotojų klasifikacija (AWD)</t>
  </si>
  <si>
    <t>2015 m. Lietuvos automobilių ralio čempionatas
I-ųjų vairuotojų klasifikacija (2WD)</t>
  </si>
  <si>
    <t>Komandos pavadinimas</t>
  </si>
  <si>
    <t>2015 m. Lietuvos automobilių ralio čempionatas
komandų klasifikacija</t>
  </si>
  <si>
    <t>Autoralis</t>
  </si>
  <si>
    <t>SAMSONASRACING.COM</t>
  </si>
  <si>
    <t>N40 vyrų autoklubas</t>
  </si>
  <si>
    <t xml:space="preserve">AG Racing </t>
  </si>
  <si>
    <t>Litnaglis</t>
  </si>
  <si>
    <t>Juta Racing</t>
  </si>
  <si>
    <t>BAUER Racing</t>
  </si>
  <si>
    <t>JP Sport - Transprofus</t>
  </si>
  <si>
    <t>Kauno automobilininkų SK</t>
  </si>
  <si>
    <t>Kelmės ASK</t>
  </si>
  <si>
    <t>My IQ Live Racing Team</t>
  </si>
  <si>
    <t>Audrius Pivoras</t>
  </si>
  <si>
    <t>Gintautas Šlepikas</t>
  </si>
  <si>
    <t>Algirdas Kazlauskas</t>
  </si>
  <si>
    <t>2015 m. Lietuvos automobilių ralio čempionatas
II-ųjų vairuotojų klasifikacija įskaitose</t>
  </si>
  <si>
    <t>2015 m. Lietuvos automobilių ralio čempionatas
II-ųjų vairuotojų klasifikacija (AWD)</t>
  </si>
  <si>
    <t>2015 m. Lietuvos automobilių ralio čempionatas
II-ųjų vairuotojų klasifikacija (2WD)</t>
  </si>
  <si>
    <t>Edvinas Rudaitis</t>
  </si>
  <si>
    <t>Irina Jankovskaja</t>
  </si>
  <si>
    <t>Justas Vičiūnas</t>
  </si>
  <si>
    <t>Martynas Drūlia</t>
  </si>
  <si>
    <t>Justas Vaitekūnas</t>
  </si>
  <si>
    <t>Vitaliy Pushkar</t>
  </si>
  <si>
    <t>Ivan Mishyn</t>
  </si>
  <si>
    <t>Radosław Korzeniewski</t>
  </si>
  <si>
    <t>Donatas Palepšaitis</t>
  </si>
  <si>
    <t>Petras Šiaučiūnas</t>
  </si>
  <si>
    <t>Grigorij Tarasov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</si>
</sst>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7" fontId="0" fillId="0" borderId="11" xfId="0" applyNumberForma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55883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55883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9787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9787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9787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9787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225760</xdr:colOff>
      <xdr:row>0</xdr:row>
      <xdr:rowOff>114300</xdr:rowOff>
    </xdr:from>
    <xdr:to>
      <xdr:col>9</xdr:col>
      <xdr:colOff>419100</xdr:colOff>
      <xdr:row>0</xdr:row>
      <xdr:rowOff>552449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978735" y="114300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2"/>
  <sheetViews>
    <sheetView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109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108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 s="2" customFormat="1" ht="18.75" customHeight="1">
      <c r="B4" s="7" t="s">
        <v>110</v>
      </c>
      <c r="C4" s="8"/>
      <c r="D4" s="8"/>
      <c r="E4" s="8"/>
      <c r="F4" s="8"/>
      <c r="G4" s="8"/>
      <c r="H4" s="8"/>
      <c r="I4" s="8"/>
      <c r="J4" s="9"/>
    </row>
    <row r="5" spans="2:10">
      <c r="B5" s="10" t="s">
        <v>4</v>
      </c>
      <c r="C5" s="4">
        <v>22</v>
      </c>
      <c r="D5" s="4">
        <v>39</v>
      </c>
      <c r="E5" s="4">
        <v>40</v>
      </c>
      <c r="F5" s="4">
        <v>28</v>
      </c>
      <c r="G5" s="4">
        <v>31</v>
      </c>
      <c r="H5" s="4"/>
      <c r="I5" s="4"/>
      <c r="J5" s="11">
        <f t="shared" ref="J5:J19" si="0">SUM(C5:I5)</f>
        <v>160</v>
      </c>
    </row>
    <row r="6" spans="2:10">
      <c r="B6" s="10" t="s">
        <v>10</v>
      </c>
      <c r="C6" s="4">
        <v>17</v>
      </c>
      <c r="D6" s="4">
        <v>28</v>
      </c>
      <c r="E6" s="4">
        <v>9</v>
      </c>
      <c r="F6" s="4"/>
      <c r="G6" s="4">
        <v>42</v>
      </c>
      <c r="H6" s="4">
        <v>34</v>
      </c>
      <c r="I6" s="4"/>
      <c r="J6" s="11">
        <f t="shared" si="0"/>
        <v>130</v>
      </c>
    </row>
    <row r="7" spans="2:10">
      <c r="B7" s="10" t="s">
        <v>23</v>
      </c>
      <c r="C7" s="4">
        <v>12</v>
      </c>
      <c r="D7" s="4">
        <v>15</v>
      </c>
      <c r="E7" s="4">
        <v>29</v>
      </c>
      <c r="F7" s="4">
        <v>37</v>
      </c>
      <c r="G7" s="4">
        <v>4</v>
      </c>
      <c r="H7" s="4">
        <v>16</v>
      </c>
      <c r="I7" s="4"/>
      <c r="J7" s="11">
        <f t="shared" si="0"/>
        <v>113</v>
      </c>
    </row>
    <row r="8" spans="2:10">
      <c r="B8" s="10" t="s">
        <v>0</v>
      </c>
      <c r="C8" s="4">
        <v>42</v>
      </c>
      <c r="D8" s="4">
        <v>22</v>
      </c>
      <c r="E8" s="4">
        <v>7</v>
      </c>
      <c r="F8" s="4">
        <v>7</v>
      </c>
      <c r="G8" s="4"/>
      <c r="H8" s="4"/>
      <c r="I8" s="4"/>
      <c r="J8" s="11">
        <f t="shared" si="0"/>
        <v>78</v>
      </c>
    </row>
    <row r="9" spans="2:10">
      <c r="B9" s="10" t="s">
        <v>6</v>
      </c>
      <c r="C9" s="4">
        <v>21</v>
      </c>
      <c r="D9" s="4">
        <v>30</v>
      </c>
      <c r="E9" s="4"/>
      <c r="F9" s="4"/>
      <c r="G9" s="4"/>
      <c r="H9" s="4">
        <v>27</v>
      </c>
      <c r="I9" s="4"/>
      <c r="J9" s="11">
        <f t="shared" si="0"/>
        <v>78</v>
      </c>
    </row>
    <row r="10" spans="2:10">
      <c r="B10" s="10" t="s">
        <v>40</v>
      </c>
      <c r="C10" s="4">
        <v>10</v>
      </c>
      <c r="D10" s="4">
        <v>4</v>
      </c>
      <c r="E10" s="4">
        <v>18</v>
      </c>
      <c r="F10" s="4">
        <v>19</v>
      </c>
      <c r="G10" s="4">
        <v>13</v>
      </c>
      <c r="H10" s="4">
        <v>10</v>
      </c>
      <c r="I10" s="4"/>
      <c r="J10" s="11">
        <f t="shared" si="0"/>
        <v>74</v>
      </c>
    </row>
    <row r="11" spans="2:10">
      <c r="B11" s="10" t="s">
        <v>2</v>
      </c>
      <c r="C11" s="4">
        <v>29</v>
      </c>
      <c r="D11" s="4"/>
      <c r="E11" s="4"/>
      <c r="F11" s="4"/>
      <c r="G11" s="4">
        <v>24</v>
      </c>
      <c r="H11" s="4">
        <v>21</v>
      </c>
      <c r="I11" s="4"/>
      <c r="J11" s="11">
        <f t="shared" si="0"/>
        <v>74</v>
      </c>
    </row>
    <row r="12" spans="2:10">
      <c r="B12" s="10" t="s">
        <v>71</v>
      </c>
      <c r="C12" s="4">
        <v>1</v>
      </c>
      <c r="D12" s="4">
        <v>13</v>
      </c>
      <c r="E12" s="4"/>
      <c r="F12" s="4">
        <v>32</v>
      </c>
      <c r="G12" s="4">
        <v>5</v>
      </c>
      <c r="H12" s="4">
        <v>13</v>
      </c>
      <c r="I12" s="4"/>
      <c r="J12" s="11">
        <f t="shared" si="0"/>
        <v>64</v>
      </c>
    </row>
    <row r="13" spans="2:10">
      <c r="B13" s="10" t="s">
        <v>75</v>
      </c>
      <c r="C13" s="4"/>
      <c r="D13" s="4">
        <v>2</v>
      </c>
      <c r="E13" s="4">
        <v>14</v>
      </c>
      <c r="F13" s="4">
        <v>15</v>
      </c>
      <c r="G13" s="4">
        <v>7</v>
      </c>
      <c r="H13" s="4"/>
      <c r="I13" s="4"/>
      <c r="J13" s="11">
        <f t="shared" si="0"/>
        <v>38</v>
      </c>
    </row>
    <row r="14" spans="2:10">
      <c r="B14" s="10" t="s">
        <v>93</v>
      </c>
      <c r="C14" s="4"/>
      <c r="D14" s="4">
        <v>9</v>
      </c>
      <c r="E14" s="4">
        <v>23</v>
      </c>
      <c r="F14" s="4"/>
      <c r="G14" s="4"/>
      <c r="H14" s="4"/>
      <c r="I14" s="4"/>
      <c r="J14" s="11">
        <f t="shared" si="0"/>
        <v>32</v>
      </c>
    </row>
    <row r="15" spans="2:10">
      <c r="B15" s="10" t="s">
        <v>122</v>
      </c>
      <c r="C15" s="4"/>
      <c r="D15" s="4"/>
      <c r="E15" s="4">
        <v>10</v>
      </c>
      <c r="F15" s="4"/>
      <c r="G15" s="4">
        <v>10</v>
      </c>
      <c r="H15" s="4"/>
      <c r="I15" s="4"/>
      <c r="J15" s="11">
        <f t="shared" si="0"/>
        <v>20</v>
      </c>
    </row>
    <row r="16" spans="2:10">
      <c r="B16" s="24" t="s">
        <v>150</v>
      </c>
      <c r="C16" s="25"/>
      <c r="D16" s="25"/>
      <c r="E16" s="25"/>
      <c r="F16" s="25"/>
      <c r="G16" s="25">
        <v>19</v>
      </c>
      <c r="H16" s="25"/>
      <c r="I16" s="25"/>
      <c r="J16" s="11">
        <f t="shared" si="0"/>
        <v>19</v>
      </c>
    </row>
    <row r="17" spans="1:10">
      <c r="B17" s="24" t="s">
        <v>12</v>
      </c>
      <c r="C17" s="25"/>
      <c r="D17" s="25"/>
      <c r="E17" s="25"/>
      <c r="F17" s="25"/>
      <c r="G17" s="25">
        <v>1</v>
      </c>
      <c r="H17" s="25">
        <v>7</v>
      </c>
      <c r="I17" s="25"/>
      <c r="J17" s="11">
        <f t="shared" si="0"/>
        <v>8</v>
      </c>
    </row>
    <row r="18" spans="1:10">
      <c r="B18" s="24" t="s">
        <v>61</v>
      </c>
      <c r="C18" s="25">
        <v>6</v>
      </c>
      <c r="D18" s="25"/>
      <c r="E18" s="25"/>
      <c r="F18" s="25"/>
      <c r="G18" s="25"/>
      <c r="H18" s="25"/>
      <c r="I18" s="25"/>
      <c r="J18" s="11">
        <f t="shared" si="0"/>
        <v>6</v>
      </c>
    </row>
    <row r="19" spans="1:10" ht="15" thickBot="1">
      <c r="B19" s="12" t="s">
        <v>77</v>
      </c>
      <c r="C19" s="13"/>
      <c r="D19" s="13"/>
      <c r="E19" s="13"/>
      <c r="F19" s="13"/>
      <c r="G19" s="13"/>
      <c r="H19" s="13"/>
      <c r="I19" s="13"/>
      <c r="J19" s="14">
        <f t="shared" si="0"/>
        <v>0</v>
      </c>
    </row>
    <row r="20" spans="1:10" ht="15" thickBot="1"/>
    <row r="21" spans="1:10">
      <c r="B21" s="32" t="s">
        <v>108</v>
      </c>
      <c r="C21" s="34" t="s">
        <v>107</v>
      </c>
      <c r="D21" s="34"/>
      <c r="E21" s="34"/>
      <c r="F21" s="34"/>
      <c r="G21" s="34"/>
      <c r="H21" s="34"/>
      <c r="I21" s="34"/>
      <c r="J21" s="35"/>
    </row>
    <row r="22" spans="1:10" ht="15" thickBot="1">
      <c r="A22" s="2"/>
      <c r="B22" s="33"/>
      <c r="C22" s="5" t="s">
        <v>95</v>
      </c>
      <c r="D22" s="5" t="s">
        <v>85</v>
      </c>
      <c r="E22" s="5" t="s">
        <v>86</v>
      </c>
      <c r="F22" s="5" t="s">
        <v>87</v>
      </c>
      <c r="G22" s="5" t="s">
        <v>88</v>
      </c>
      <c r="H22" s="5" t="s">
        <v>89</v>
      </c>
      <c r="I22" s="5" t="s">
        <v>90</v>
      </c>
      <c r="J22" s="6" t="s">
        <v>106</v>
      </c>
    </row>
    <row r="23" spans="1:10" s="16" customFormat="1" ht="18.75" customHeight="1">
      <c r="A23" s="15"/>
      <c r="B23" s="17" t="s">
        <v>111</v>
      </c>
      <c r="C23" s="18"/>
      <c r="D23" s="18"/>
      <c r="E23" s="18"/>
      <c r="F23" s="18"/>
      <c r="G23" s="18"/>
      <c r="H23" s="18"/>
      <c r="I23" s="18"/>
      <c r="J23" s="19"/>
    </row>
    <row r="24" spans="1:10">
      <c r="B24" s="10" t="s">
        <v>91</v>
      </c>
      <c r="C24" s="4"/>
      <c r="D24" s="4">
        <v>42</v>
      </c>
      <c r="E24" s="4">
        <v>42</v>
      </c>
      <c r="F24" s="4">
        <v>42</v>
      </c>
      <c r="G24" s="4">
        <v>42</v>
      </c>
      <c r="H24" s="4">
        <v>35</v>
      </c>
      <c r="I24" s="4"/>
      <c r="J24" s="11">
        <f t="shared" ref="J24:J35" si="1">SUM(C24:I24)</f>
        <v>203</v>
      </c>
    </row>
    <row r="25" spans="1:10">
      <c r="B25" s="10" t="s">
        <v>8</v>
      </c>
      <c r="C25" s="4">
        <v>38</v>
      </c>
      <c r="D25" s="4">
        <v>31</v>
      </c>
      <c r="E25" s="4"/>
      <c r="F25" s="4">
        <v>32</v>
      </c>
      <c r="G25" s="4">
        <v>6</v>
      </c>
      <c r="H25" s="4"/>
      <c r="I25" s="4"/>
      <c r="J25" s="11">
        <f t="shared" si="1"/>
        <v>107</v>
      </c>
    </row>
    <row r="26" spans="1:10">
      <c r="B26" s="10" t="s">
        <v>118</v>
      </c>
      <c r="C26" s="4"/>
      <c r="D26" s="4"/>
      <c r="E26" s="4">
        <v>27</v>
      </c>
      <c r="F26" s="4">
        <v>26</v>
      </c>
      <c r="G26" s="4">
        <v>23</v>
      </c>
      <c r="H26" s="4">
        <v>21</v>
      </c>
      <c r="I26" s="4"/>
      <c r="J26" s="11">
        <f t="shared" si="1"/>
        <v>97</v>
      </c>
    </row>
    <row r="27" spans="1:10">
      <c r="B27" s="10" t="s">
        <v>19</v>
      </c>
      <c r="C27" s="4">
        <v>26</v>
      </c>
      <c r="D27" s="4">
        <v>18</v>
      </c>
      <c r="E27" s="4">
        <v>6</v>
      </c>
      <c r="F27" s="4"/>
      <c r="G27" s="4"/>
      <c r="H27" s="4">
        <v>26</v>
      </c>
      <c r="I27" s="4"/>
      <c r="J27" s="11">
        <f t="shared" si="1"/>
        <v>76</v>
      </c>
    </row>
    <row r="28" spans="1:10">
      <c r="B28" s="10" t="s">
        <v>104</v>
      </c>
      <c r="C28" s="4"/>
      <c r="D28" s="4">
        <v>4</v>
      </c>
      <c r="E28" s="4">
        <v>3</v>
      </c>
      <c r="F28" s="4">
        <v>20</v>
      </c>
      <c r="G28" s="4">
        <v>21</v>
      </c>
      <c r="H28" s="4">
        <v>16</v>
      </c>
      <c r="I28" s="4"/>
      <c r="J28" s="11">
        <f t="shared" si="1"/>
        <v>64</v>
      </c>
    </row>
    <row r="29" spans="1:10">
      <c r="B29" s="10" t="s">
        <v>98</v>
      </c>
      <c r="C29" s="4"/>
      <c r="D29" s="4">
        <v>23</v>
      </c>
      <c r="E29" s="4">
        <v>29</v>
      </c>
      <c r="F29" s="4"/>
      <c r="G29" s="4"/>
      <c r="H29" s="4"/>
      <c r="I29" s="4"/>
      <c r="J29" s="11">
        <f t="shared" si="1"/>
        <v>52</v>
      </c>
    </row>
    <row r="30" spans="1:10">
      <c r="B30" s="27" t="s">
        <v>28</v>
      </c>
      <c r="C30" s="4">
        <v>16</v>
      </c>
      <c r="D30" s="4">
        <v>19</v>
      </c>
      <c r="E30" s="4"/>
      <c r="F30" s="4"/>
      <c r="G30" s="4"/>
      <c r="H30" s="4"/>
      <c r="I30" s="4"/>
      <c r="J30" s="11">
        <f t="shared" si="1"/>
        <v>35</v>
      </c>
    </row>
    <row r="31" spans="1:10">
      <c r="B31" s="10" t="s">
        <v>12</v>
      </c>
      <c r="C31" s="4">
        <v>31</v>
      </c>
      <c r="D31" s="4"/>
      <c r="E31" s="4"/>
      <c r="F31" s="4"/>
      <c r="G31" s="4"/>
      <c r="H31" s="4"/>
      <c r="I31" s="4"/>
      <c r="J31" s="11">
        <f t="shared" si="1"/>
        <v>31</v>
      </c>
    </row>
    <row r="32" spans="1:10">
      <c r="B32" s="10" t="s">
        <v>140</v>
      </c>
      <c r="C32" s="4"/>
      <c r="D32" s="4"/>
      <c r="E32" s="4"/>
      <c r="F32" s="4"/>
      <c r="G32" s="4">
        <v>31</v>
      </c>
      <c r="H32" s="4"/>
      <c r="I32" s="4"/>
      <c r="J32" s="11">
        <f t="shared" si="1"/>
        <v>31</v>
      </c>
    </row>
    <row r="33" spans="1:10">
      <c r="B33" s="10" t="s">
        <v>30</v>
      </c>
      <c r="C33" s="4">
        <v>12</v>
      </c>
      <c r="D33" s="4">
        <v>12</v>
      </c>
      <c r="E33" s="4"/>
      <c r="F33" s="4"/>
      <c r="G33" s="4"/>
      <c r="H33" s="4"/>
      <c r="I33" s="4"/>
      <c r="J33" s="11">
        <f t="shared" si="1"/>
        <v>24</v>
      </c>
    </row>
    <row r="34" spans="1:10">
      <c r="B34" s="24" t="s">
        <v>26</v>
      </c>
      <c r="C34" s="25">
        <v>21</v>
      </c>
      <c r="D34" s="25"/>
      <c r="E34" s="25"/>
      <c r="F34" s="25"/>
      <c r="G34" s="25"/>
      <c r="H34" s="25"/>
      <c r="I34" s="25"/>
      <c r="J34" s="11">
        <f t="shared" si="1"/>
        <v>21</v>
      </c>
    </row>
    <row r="35" spans="1:10" ht="15" thickBot="1">
      <c r="B35" s="12" t="s">
        <v>75</v>
      </c>
      <c r="C35" s="13">
        <v>5</v>
      </c>
      <c r="D35" s="13"/>
      <c r="E35" s="13"/>
      <c r="F35" s="13"/>
      <c r="G35" s="13"/>
      <c r="H35" s="13"/>
      <c r="I35" s="13"/>
      <c r="J35" s="14">
        <f t="shared" si="1"/>
        <v>5</v>
      </c>
    </row>
    <row r="36" spans="1:10" ht="15" thickBot="1"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B37" s="32" t="s">
        <v>108</v>
      </c>
      <c r="C37" s="34" t="s">
        <v>107</v>
      </c>
      <c r="D37" s="34"/>
      <c r="E37" s="34"/>
      <c r="F37" s="34"/>
      <c r="G37" s="34"/>
      <c r="H37" s="34"/>
      <c r="I37" s="34"/>
      <c r="J37" s="35"/>
    </row>
    <row r="38" spans="1:10" ht="15" thickBot="1">
      <c r="A38" s="2"/>
      <c r="B38" s="33"/>
      <c r="C38" s="5" t="s">
        <v>95</v>
      </c>
      <c r="D38" s="5" t="s">
        <v>85</v>
      </c>
      <c r="E38" s="5" t="s">
        <v>86</v>
      </c>
      <c r="F38" s="5" t="s">
        <v>87</v>
      </c>
      <c r="G38" s="5" t="s">
        <v>88</v>
      </c>
      <c r="H38" s="5" t="s">
        <v>89</v>
      </c>
      <c r="I38" s="5" t="s">
        <v>90</v>
      </c>
      <c r="J38" s="6" t="s">
        <v>106</v>
      </c>
    </row>
    <row r="39" spans="1:10" s="16" customFormat="1" ht="18.75" customHeight="1">
      <c r="A39" s="15"/>
      <c r="B39" s="17" t="s">
        <v>112</v>
      </c>
      <c r="C39" s="18"/>
      <c r="D39" s="18"/>
      <c r="E39" s="18"/>
      <c r="F39" s="18"/>
      <c r="G39" s="18"/>
      <c r="H39" s="18"/>
      <c r="I39" s="18"/>
      <c r="J39" s="19"/>
    </row>
    <row r="40" spans="1:10">
      <c r="B40" s="10" t="s">
        <v>67</v>
      </c>
      <c r="C40" s="4">
        <v>7</v>
      </c>
      <c r="D40" s="4">
        <v>5</v>
      </c>
      <c r="E40" s="4">
        <v>42</v>
      </c>
      <c r="F40" s="4">
        <v>41</v>
      </c>
      <c r="G40" s="4">
        <v>42</v>
      </c>
      <c r="H40" s="4">
        <v>35</v>
      </c>
      <c r="I40" s="4"/>
      <c r="J40" s="11">
        <f>SUM(C40:I40)</f>
        <v>172</v>
      </c>
    </row>
    <row r="41" spans="1:10">
      <c r="B41" s="10" t="s">
        <v>53</v>
      </c>
      <c r="C41" s="4">
        <v>41</v>
      </c>
      <c r="D41" s="4">
        <v>6</v>
      </c>
      <c r="E41" s="4">
        <v>6</v>
      </c>
      <c r="F41" s="4"/>
      <c r="G41" s="4">
        <v>32</v>
      </c>
      <c r="H41" s="4"/>
      <c r="I41" s="4"/>
      <c r="J41" s="11">
        <f>SUM(C41:I41)</f>
        <v>85</v>
      </c>
    </row>
    <row r="42" spans="1:10">
      <c r="B42" s="24" t="s">
        <v>96</v>
      </c>
      <c r="C42" s="28"/>
      <c r="D42" s="25">
        <v>42</v>
      </c>
      <c r="E42" s="25"/>
      <c r="F42" s="25"/>
      <c r="G42" s="25"/>
      <c r="H42" s="25"/>
      <c r="I42" s="25"/>
      <c r="J42" s="11">
        <f>SUM(C42:I42)</f>
        <v>42</v>
      </c>
    </row>
    <row r="43" spans="1:10" ht="15" thickBot="1">
      <c r="B43" s="12" t="s">
        <v>145</v>
      </c>
      <c r="C43" s="13"/>
      <c r="D43" s="13"/>
      <c r="E43" s="13"/>
      <c r="F43" s="13">
        <v>33</v>
      </c>
      <c r="G43" s="13"/>
      <c r="H43" s="13"/>
      <c r="I43" s="13"/>
      <c r="J43" s="14">
        <f>SUM(C43:I43)</f>
        <v>33</v>
      </c>
    </row>
    <row r="44" spans="1:10" ht="15" thickBot="1"/>
    <row r="45" spans="1:10">
      <c r="B45" s="32" t="s">
        <v>108</v>
      </c>
      <c r="C45" s="34" t="s">
        <v>107</v>
      </c>
      <c r="D45" s="34"/>
      <c r="E45" s="34"/>
      <c r="F45" s="34"/>
      <c r="G45" s="34"/>
      <c r="H45" s="34"/>
      <c r="I45" s="34"/>
      <c r="J45" s="35"/>
    </row>
    <row r="46" spans="1:10" ht="15" thickBot="1">
      <c r="A46" s="2"/>
      <c r="B46" s="33"/>
      <c r="C46" s="5" t="s">
        <v>95</v>
      </c>
      <c r="D46" s="5" t="s">
        <v>85</v>
      </c>
      <c r="E46" s="5" t="s">
        <v>86</v>
      </c>
      <c r="F46" s="5" t="s">
        <v>87</v>
      </c>
      <c r="G46" s="5" t="s">
        <v>88</v>
      </c>
      <c r="H46" s="5" t="s">
        <v>89</v>
      </c>
      <c r="I46" s="5" t="s">
        <v>90</v>
      </c>
      <c r="J46" s="6" t="s">
        <v>106</v>
      </c>
    </row>
    <row r="47" spans="1:10" s="16" customFormat="1" ht="18.75" customHeight="1">
      <c r="A47" s="15"/>
      <c r="B47" s="17" t="s">
        <v>113</v>
      </c>
      <c r="C47" s="18"/>
      <c r="D47" s="18"/>
      <c r="E47" s="18"/>
      <c r="F47" s="18"/>
      <c r="G47" s="18"/>
      <c r="H47" s="18"/>
      <c r="I47" s="18"/>
      <c r="J47" s="19"/>
    </row>
    <row r="48" spans="1:10">
      <c r="B48" s="10" t="s">
        <v>48</v>
      </c>
      <c r="C48" s="4">
        <v>24</v>
      </c>
      <c r="D48" s="4">
        <v>42</v>
      </c>
      <c r="E48" s="4">
        <v>42</v>
      </c>
      <c r="F48" s="4"/>
      <c r="G48" s="4">
        <v>42</v>
      </c>
      <c r="H48" s="4">
        <v>35</v>
      </c>
      <c r="I48" s="4"/>
      <c r="J48" s="11">
        <f t="shared" ref="J48:J56" si="2">SUM(C48:I48)</f>
        <v>185</v>
      </c>
    </row>
    <row r="49" spans="1:10">
      <c r="B49" s="10" t="s">
        <v>46</v>
      </c>
      <c r="C49" s="4">
        <v>29</v>
      </c>
      <c r="D49" s="4">
        <v>26</v>
      </c>
      <c r="E49" s="4">
        <v>27</v>
      </c>
      <c r="F49" s="4">
        <v>42</v>
      </c>
      <c r="G49" s="4">
        <v>22</v>
      </c>
      <c r="H49" s="4">
        <v>26</v>
      </c>
      <c r="I49" s="4"/>
      <c r="J49" s="11">
        <f t="shared" si="2"/>
        <v>172</v>
      </c>
    </row>
    <row r="50" spans="1:10">
      <c r="B50" s="10" t="s">
        <v>42</v>
      </c>
      <c r="C50" s="4">
        <v>38</v>
      </c>
      <c r="D50" s="4">
        <v>32</v>
      </c>
      <c r="E50" s="4">
        <v>30</v>
      </c>
      <c r="F50" s="4"/>
      <c r="G50" s="4">
        <v>32</v>
      </c>
      <c r="H50" s="4"/>
      <c r="I50" s="4"/>
      <c r="J50" s="11">
        <f t="shared" si="2"/>
        <v>132</v>
      </c>
    </row>
    <row r="51" spans="1:10">
      <c r="B51" s="10" t="s">
        <v>52</v>
      </c>
      <c r="C51" s="4">
        <v>18</v>
      </c>
      <c r="D51" s="4"/>
      <c r="E51" s="4"/>
      <c r="F51" s="4">
        <v>31</v>
      </c>
      <c r="G51" s="4">
        <v>24</v>
      </c>
      <c r="H51" s="4"/>
      <c r="I51" s="4"/>
      <c r="J51" s="11">
        <f t="shared" si="2"/>
        <v>73</v>
      </c>
    </row>
    <row r="52" spans="1:10">
      <c r="B52" s="10" t="s">
        <v>15</v>
      </c>
      <c r="C52" s="4">
        <v>25</v>
      </c>
      <c r="D52" s="4">
        <v>18</v>
      </c>
      <c r="E52" s="4">
        <v>21</v>
      </c>
      <c r="F52" s="4">
        <v>6</v>
      </c>
      <c r="G52" s="4"/>
      <c r="H52" s="4"/>
      <c r="I52" s="4"/>
      <c r="J52" s="11">
        <f t="shared" si="2"/>
        <v>70</v>
      </c>
    </row>
    <row r="53" spans="1:10">
      <c r="B53" s="10" t="s">
        <v>101</v>
      </c>
      <c r="C53" s="4"/>
      <c r="D53" s="4">
        <v>14</v>
      </c>
      <c r="E53" s="4">
        <v>1</v>
      </c>
      <c r="F53" s="4">
        <v>25</v>
      </c>
      <c r="G53" s="4"/>
      <c r="H53" s="4">
        <v>13</v>
      </c>
      <c r="I53" s="4"/>
      <c r="J53" s="11">
        <f t="shared" si="2"/>
        <v>53</v>
      </c>
    </row>
    <row r="54" spans="1:10">
      <c r="B54" s="10" t="s">
        <v>54</v>
      </c>
      <c r="C54" s="4">
        <v>14</v>
      </c>
      <c r="D54" s="4">
        <v>3</v>
      </c>
      <c r="E54" s="4">
        <v>13</v>
      </c>
      <c r="F54" s="4"/>
      <c r="G54" s="4"/>
      <c r="H54" s="4">
        <v>21</v>
      </c>
      <c r="I54" s="4"/>
      <c r="J54" s="11">
        <f t="shared" si="2"/>
        <v>51</v>
      </c>
    </row>
    <row r="55" spans="1:10">
      <c r="B55" s="10" t="s">
        <v>79</v>
      </c>
      <c r="C55" s="4">
        <v>1</v>
      </c>
      <c r="D55" s="4">
        <v>4</v>
      </c>
      <c r="E55" s="4">
        <v>15</v>
      </c>
      <c r="F55" s="4"/>
      <c r="G55" s="4"/>
      <c r="H55" s="4">
        <v>16</v>
      </c>
      <c r="I55" s="4"/>
      <c r="J55" s="11">
        <f t="shared" si="2"/>
        <v>36</v>
      </c>
    </row>
    <row r="56" spans="1:10" ht="15" thickBot="1">
      <c r="B56" s="12" t="s">
        <v>83</v>
      </c>
      <c r="C56" s="13"/>
      <c r="D56" s="13"/>
      <c r="E56" s="13"/>
      <c r="F56" s="13"/>
      <c r="G56" s="13"/>
      <c r="H56" s="13"/>
      <c r="I56" s="13"/>
      <c r="J56" s="14">
        <f t="shared" si="2"/>
        <v>0</v>
      </c>
    </row>
    <row r="57" spans="1:10" ht="15" thickBot="1"/>
    <row r="58" spans="1:10">
      <c r="B58" s="32" t="s">
        <v>108</v>
      </c>
      <c r="C58" s="34" t="s">
        <v>107</v>
      </c>
      <c r="D58" s="34"/>
      <c r="E58" s="34"/>
      <c r="F58" s="34"/>
      <c r="G58" s="34"/>
      <c r="H58" s="34"/>
      <c r="I58" s="34"/>
      <c r="J58" s="35"/>
    </row>
    <row r="59" spans="1:10" ht="15" thickBot="1">
      <c r="A59" s="2"/>
      <c r="B59" s="33"/>
      <c r="C59" s="5" t="s">
        <v>95</v>
      </c>
      <c r="D59" s="5" t="s">
        <v>85</v>
      </c>
      <c r="E59" s="5" t="s">
        <v>86</v>
      </c>
      <c r="F59" s="5" t="s">
        <v>87</v>
      </c>
      <c r="G59" s="5" t="s">
        <v>88</v>
      </c>
      <c r="H59" s="5" t="s">
        <v>89</v>
      </c>
      <c r="I59" s="5" t="s">
        <v>90</v>
      </c>
      <c r="J59" s="6" t="s">
        <v>106</v>
      </c>
    </row>
    <row r="60" spans="1:10" s="16" customFormat="1" ht="18.75" customHeight="1">
      <c r="A60" s="15"/>
      <c r="B60" s="21" t="s">
        <v>114</v>
      </c>
      <c r="C60" s="22"/>
      <c r="D60" s="22"/>
      <c r="E60" s="22"/>
      <c r="F60" s="22"/>
      <c r="G60" s="22"/>
      <c r="H60" s="22"/>
      <c r="I60" s="22"/>
      <c r="J60" s="23"/>
    </row>
    <row r="61" spans="1:10">
      <c r="B61" s="10" t="s">
        <v>44</v>
      </c>
      <c r="C61" s="4">
        <v>17</v>
      </c>
      <c r="D61" s="4">
        <v>41</v>
      </c>
      <c r="E61" s="4">
        <v>30</v>
      </c>
      <c r="F61" s="4">
        <v>40</v>
      </c>
      <c r="G61" s="4">
        <v>42</v>
      </c>
      <c r="H61" s="4">
        <v>26</v>
      </c>
      <c r="I61" s="4"/>
      <c r="J61" s="11">
        <f t="shared" ref="J61:J72" si="3">SUM(C61:I61)</f>
        <v>196</v>
      </c>
    </row>
    <row r="62" spans="1:10">
      <c r="B62" s="10" t="s">
        <v>34</v>
      </c>
      <c r="C62" s="4">
        <v>39</v>
      </c>
      <c r="D62" s="4"/>
      <c r="E62" s="4"/>
      <c r="F62" s="4"/>
      <c r="G62" s="4">
        <v>32</v>
      </c>
      <c r="H62" s="4">
        <v>35</v>
      </c>
      <c r="I62" s="4"/>
      <c r="J62" s="11">
        <f t="shared" si="3"/>
        <v>106</v>
      </c>
    </row>
    <row r="63" spans="1:10">
      <c r="B63" s="10" t="s">
        <v>36</v>
      </c>
      <c r="C63" s="4">
        <v>30</v>
      </c>
      <c r="D63" s="4">
        <v>7</v>
      </c>
      <c r="E63" s="4"/>
      <c r="F63" s="4">
        <v>27</v>
      </c>
      <c r="G63" s="4">
        <v>26</v>
      </c>
      <c r="H63" s="4"/>
      <c r="I63" s="4"/>
      <c r="J63" s="11">
        <f t="shared" si="3"/>
        <v>90</v>
      </c>
    </row>
    <row r="64" spans="1:10">
      <c r="B64" s="10" t="s">
        <v>38</v>
      </c>
      <c r="C64" s="4">
        <v>26</v>
      </c>
      <c r="D64" s="4"/>
      <c r="E64" s="4">
        <v>29</v>
      </c>
      <c r="F64" s="4"/>
      <c r="G64" s="4">
        <v>20</v>
      </c>
      <c r="H64" s="4"/>
      <c r="I64" s="4"/>
      <c r="J64" s="11">
        <f t="shared" si="3"/>
        <v>75</v>
      </c>
    </row>
    <row r="65" spans="1:10">
      <c r="B65" s="10" t="s">
        <v>73</v>
      </c>
      <c r="C65" s="4">
        <v>7</v>
      </c>
      <c r="D65" s="4"/>
      <c r="E65" s="4">
        <v>41</v>
      </c>
      <c r="F65" s="4">
        <v>5</v>
      </c>
      <c r="G65" s="4"/>
      <c r="H65" s="4"/>
      <c r="I65" s="4"/>
      <c r="J65" s="11">
        <f t="shared" si="3"/>
        <v>53</v>
      </c>
    </row>
    <row r="66" spans="1:10">
      <c r="B66" s="10" t="s">
        <v>17</v>
      </c>
      <c r="C66" s="4">
        <v>11</v>
      </c>
      <c r="D66" s="4"/>
      <c r="E66" s="4"/>
      <c r="F66" s="4">
        <v>18</v>
      </c>
      <c r="G66" s="4">
        <v>3</v>
      </c>
      <c r="H66" s="4">
        <v>21</v>
      </c>
      <c r="I66" s="4"/>
      <c r="J66" s="11">
        <f t="shared" si="3"/>
        <v>53</v>
      </c>
    </row>
    <row r="67" spans="1:10">
      <c r="B67" s="10" t="s">
        <v>50</v>
      </c>
      <c r="C67" s="4">
        <v>17</v>
      </c>
      <c r="D67" s="4"/>
      <c r="E67" s="4"/>
      <c r="F67" s="4">
        <v>32</v>
      </c>
      <c r="G67" s="4"/>
      <c r="H67" s="4"/>
      <c r="I67" s="4"/>
      <c r="J67" s="11">
        <f t="shared" si="3"/>
        <v>49</v>
      </c>
    </row>
    <row r="68" spans="1:10">
      <c r="B68" s="10" t="s">
        <v>56</v>
      </c>
      <c r="C68" s="4">
        <v>4</v>
      </c>
      <c r="D68" s="4">
        <v>30</v>
      </c>
      <c r="E68" s="4">
        <v>4</v>
      </c>
      <c r="F68" s="4"/>
      <c r="G68" s="4">
        <v>1</v>
      </c>
      <c r="H68" s="4"/>
      <c r="I68" s="4"/>
      <c r="J68" s="11">
        <f t="shared" si="3"/>
        <v>39</v>
      </c>
    </row>
    <row r="69" spans="1:10">
      <c r="B69" s="10" t="s">
        <v>55</v>
      </c>
      <c r="C69" s="4">
        <v>7</v>
      </c>
      <c r="D69" s="4">
        <v>27</v>
      </c>
      <c r="E69" s="4"/>
      <c r="F69" s="4">
        <v>3</v>
      </c>
      <c r="G69" s="4"/>
      <c r="H69" s="4"/>
      <c r="I69" s="4"/>
      <c r="J69" s="11">
        <f t="shared" si="3"/>
        <v>37</v>
      </c>
    </row>
    <row r="70" spans="1:10">
      <c r="B70" s="10" t="s">
        <v>64</v>
      </c>
      <c r="C70" s="4"/>
      <c r="D70" s="4"/>
      <c r="E70" s="4"/>
      <c r="F70" s="4"/>
      <c r="G70" s="4">
        <v>15</v>
      </c>
      <c r="H70" s="4"/>
      <c r="I70" s="4"/>
      <c r="J70" s="11">
        <f t="shared" si="3"/>
        <v>15</v>
      </c>
    </row>
    <row r="71" spans="1:10">
      <c r="B71" s="10" t="s">
        <v>58</v>
      </c>
      <c r="C71" s="4">
        <v>2</v>
      </c>
      <c r="D71" s="4"/>
      <c r="E71" s="4"/>
      <c r="F71" s="4"/>
      <c r="G71" s="4"/>
      <c r="H71" s="4"/>
      <c r="I71" s="4"/>
      <c r="J71" s="11">
        <f t="shared" si="3"/>
        <v>2</v>
      </c>
    </row>
    <row r="72" spans="1:10" ht="15" thickBot="1">
      <c r="B72" s="12" t="s">
        <v>66</v>
      </c>
      <c r="C72" s="13">
        <v>2</v>
      </c>
      <c r="D72" s="13"/>
      <c r="E72" s="13"/>
      <c r="F72" s="13"/>
      <c r="G72" s="13"/>
      <c r="H72" s="13"/>
      <c r="I72" s="13"/>
      <c r="J72" s="14">
        <f t="shared" si="3"/>
        <v>2</v>
      </c>
    </row>
    <row r="73" spans="1:10" ht="15" thickBot="1"/>
    <row r="74" spans="1:10">
      <c r="B74" s="32" t="s">
        <v>108</v>
      </c>
      <c r="C74" s="34" t="s">
        <v>107</v>
      </c>
      <c r="D74" s="34"/>
      <c r="E74" s="34"/>
      <c r="F74" s="34"/>
      <c r="G74" s="34"/>
      <c r="H74" s="34"/>
      <c r="I74" s="34"/>
      <c r="J74" s="35"/>
    </row>
    <row r="75" spans="1:10" ht="15" thickBot="1">
      <c r="A75" s="2"/>
      <c r="B75" s="33"/>
      <c r="C75" s="5" t="s">
        <v>95</v>
      </c>
      <c r="D75" s="5" t="s">
        <v>85</v>
      </c>
      <c r="E75" s="5" t="s">
        <v>86</v>
      </c>
      <c r="F75" s="5" t="s">
        <v>87</v>
      </c>
      <c r="G75" s="5" t="s">
        <v>88</v>
      </c>
      <c r="H75" s="5" t="s">
        <v>89</v>
      </c>
      <c r="I75" s="5" t="s">
        <v>90</v>
      </c>
      <c r="J75" s="6" t="s">
        <v>106</v>
      </c>
    </row>
    <row r="76" spans="1:10" s="16" customFormat="1" ht="18.75" customHeight="1">
      <c r="A76" s="15"/>
      <c r="B76" s="17" t="s">
        <v>115</v>
      </c>
      <c r="C76" s="18"/>
      <c r="D76" s="18"/>
      <c r="E76" s="18"/>
      <c r="F76" s="18"/>
      <c r="G76" s="18"/>
      <c r="H76" s="18"/>
      <c r="I76" s="18"/>
      <c r="J76" s="19"/>
    </row>
    <row r="77" spans="1:10">
      <c r="B77" s="10" t="s">
        <v>60</v>
      </c>
      <c r="C77" s="4">
        <v>42</v>
      </c>
      <c r="D77" s="4">
        <v>30</v>
      </c>
      <c r="E77" s="4">
        <v>42</v>
      </c>
      <c r="F77" s="4">
        <v>7</v>
      </c>
      <c r="G77" s="4">
        <v>41</v>
      </c>
      <c r="H77" s="4">
        <v>18</v>
      </c>
      <c r="I77" s="4"/>
      <c r="J77" s="11">
        <f t="shared" ref="J77:J82" si="4">SUM(C77:I77)</f>
        <v>180</v>
      </c>
    </row>
    <row r="78" spans="1:10">
      <c r="B78" s="10" t="s">
        <v>69</v>
      </c>
      <c r="C78" s="4">
        <v>6</v>
      </c>
      <c r="D78" s="4">
        <v>40</v>
      </c>
      <c r="E78" s="4">
        <v>32</v>
      </c>
      <c r="F78" s="4">
        <v>40</v>
      </c>
      <c r="G78" s="4">
        <v>23</v>
      </c>
      <c r="H78" s="4">
        <v>23</v>
      </c>
      <c r="I78" s="4"/>
      <c r="J78" s="11">
        <f t="shared" si="4"/>
        <v>164</v>
      </c>
    </row>
    <row r="79" spans="1:10">
      <c r="B79" s="10" t="s">
        <v>63</v>
      </c>
      <c r="C79" s="4">
        <v>31</v>
      </c>
      <c r="D79" s="4">
        <v>32</v>
      </c>
      <c r="E79" s="4">
        <v>6</v>
      </c>
      <c r="F79" s="4">
        <v>32</v>
      </c>
      <c r="G79" s="4">
        <v>31</v>
      </c>
      <c r="H79" s="4">
        <v>32</v>
      </c>
      <c r="I79" s="4"/>
      <c r="J79" s="11">
        <f t="shared" si="4"/>
        <v>164</v>
      </c>
    </row>
    <row r="80" spans="1:10">
      <c r="B80" s="24" t="s">
        <v>141</v>
      </c>
      <c r="C80" s="25"/>
      <c r="D80" s="25"/>
      <c r="E80" s="25"/>
      <c r="F80" s="25"/>
      <c r="G80" s="25">
        <v>25</v>
      </c>
      <c r="H80" s="25">
        <v>25</v>
      </c>
      <c r="I80" s="25"/>
      <c r="J80" s="11">
        <f t="shared" si="4"/>
        <v>50</v>
      </c>
    </row>
    <row r="81" spans="2:10">
      <c r="B81" s="24" t="s">
        <v>154</v>
      </c>
      <c r="C81" s="25"/>
      <c r="D81" s="25"/>
      <c r="E81" s="25"/>
      <c r="F81" s="25"/>
      <c r="G81" s="25">
        <v>3</v>
      </c>
      <c r="H81" s="25"/>
      <c r="I81" s="25"/>
      <c r="J81" s="29">
        <f t="shared" si="4"/>
        <v>3</v>
      </c>
    </row>
    <row r="82" spans="2:10" ht="15" thickBot="1">
      <c r="B82" s="12" t="s">
        <v>81</v>
      </c>
      <c r="C82" s="13"/>
      <c r="D82" s="13"/>
      <c r="E82" s="13"/>
      <c r="F82" s="13"/>
      <c r="G82" s="13"/>
      <c r="H82" s="13"/>
      <c r="I82" s="13"/>
      <c r="J82" s="14">
        <f t="shared" si="4"/>
        <v>0</v>
      </c>
    </row>
  </sheetData>
  <sortState ref="B77:J82">
    <sortCondition descending="1" ref="J77:J82"/>
  </sortState>
  <mergeCells count="13">
    <mergeCell ref="B74:B75"/>
    <mergeCell ref="C74:J74"/>
    <mergeCell ref="B45:B46"/>
    <mergeCell ref="C45:J45"/>
    <mergeCell ref="B58:B59"/>
    <mergeCell ref="C58:J58"/>
    <mergeCell ref="B1:J1"/>
    <mergeCell ref="B2:B3"/>
    <mergeCell ref="B21:B22"/>
    <mergeCell ref="C21:J21"/>
    <mergeCell ref="B37:B38"/>
    <mergeCell ref="C37:J37"/>
    <mergeCell ref="C2:J2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2"/>
  <sheetViews>
    <sheetView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142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108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 s="2" customFormat="1" ht="18.75" customHeight="1">
      <c r="B4" s="7" t="s">
        <v>110</v>
      </c>
      <c r="C4" s="8"/>
      <c r="D4" s="8"/>
      <c r="E4" s="8"/>
      <c r="F4" s="8"/>
      <c r="G4" s="8"/>
      <c r="H4" s="8"/>
      <c r="I4" s="8"/>
      <c r="J4" s="9"/>
    </row>
    <row r="5" spans="2:10">
      <c r="B5" s="10" t="s">
        <v>5</v>
      </c>
      <c r="C5" s="4">
        <v>22</v>
      </c>
      <c r="D5" s="4">
        <v>39</v>
      </c>
      <c r="E5" s="4">
        <v>40</v>
      </c>
      <c r="F5" s="4">
        <v>28</v>
      </c>
      <c r="G5" s="4">
        <v>31</v>
      </c>
      <c r="H5" s="4"/>
      <c r="I5" s="4"/>
      <c r="J5" s="11">
        <f t="shared" ref="J5:J21" si="0">SUM(C5:I5)</f>
        <v>160</v>
      </c>
    </row>
    <row r="6" spans="2:10">
      <c r="B6" s="10" t="s">
        <v>11</v>
      </c>
      <c r="C6" s="4">
        <v>17</v>
      </c>
      <c r="D6" s="4">
        <v>28</v>
      </c>
      <c r="E6" s="4">
        <v>9</v>
      </c>
      <c r="F6" s="4"/>
      <c r="G6" s="4">
        <v>42</v>
      </c>
      <c r="H6" s="4">
        <v>34</v>
      </c>
      <c r="I6" s="4"/>
      <c r="J6" s="11">
        <f t="shared" si="0"/>
        <v>130</v>
      </c>
    </row>
    <row r="7" spans="2:10">
      <c r="B7" s="10" t="s">
        <v>25</v>
      </c>
      <c r="C7" s="4">
        <v>12</v>
      </c>
      <c r="D7" s="4">
        <v>15</v>
      </c>
      <c r="E7" s="4">
        <v>29</v>
      </c>
      <c r="F7" s="4">
        <v>37</v>
      </c>
      <c r="G7" s="4">
        <v>4</v>
      </c>
      <c r="H7" s="4">
        <v>16</v>
      </c>
      <c r="I7" s="4"/>
      <c r="J7" s="11">
        <f t="shared" si="0"/>
        <v>113</v>
      </c>
    </row>
    <row r="8" spans="2:10">
      <c r="B8" s="10" t="s">
        <v>1</v>
      </c>
      <c r="C8" s="4">
        <v>42</v>
      </c>
      <c r="D8" s="4">
        <v>22</v>
      </c>
      <c r="E8" s="4">
        <v>7</v>
      </c>
      <c r="F8" s="4">
        <v>7</v>
      </c>
      <c r="G8" s="4"/>
      <c r="H8" s="4"/>
      <c r="I8" s="4"/>
      <c r="J8" s="11">
        <f t="shared" si="0"/>
        <v>78</v>
      </c>
    </row>
    <row r="9" spans="2:10">
      <c r="B9" s="10" t="s">
        <v>41</v>
      </c>
      <c r="C9" s="4">
        <v>10</v>
      </c>
      <c r="D9" s="4">
        <v>4</v>
      </c>
      <c r="E9" s="4">
        <v>18</v>
      </c>
      <c r="F9" s="4">
        <v>19</v>
      </c>
      <c r="G9" s="4">
        <v>13</v>
      </c>
      <c r="H9" s="4">
        <v>10</v>
      </c>
      <c r="I9" s="4"/>
      <c r="J9" s="11">
        <f t="shared" si="0"/>
        <v>74</v>
      </c>
    </row>
    <row r="10" spans="2:10">
      <c r="B10" s="10" t="s">
        <v>3</v>
      </c>
      <c r="C10" s="4">
        <v>29</v>
      </c>
      <c r="D10" s="4"/>
      <c r="E10" s="4"/>
      <c r="F10" s="4"/>
      <c r="G10" s="4">
        <v>24</v>
      </c>
      <c r="H10" s="4">
        <v>21</v>
      </c>
      <c r="I10" s="4"/>
      <c r="J10" s="11">
        <f t="shared" si="0"/>
        <v>74</v>
      </c>
    </row>
    <row r="11" spans="2:10">
      <c r="B11" s="10" t="s">
        <v>72</v>
      </c>
      <c r="C11" s="4">
        <v>1</v>
      </c>
      <c r="D11" s="4">
        <v>13</v>
      </c>
      <c r="E11" s="4"/>
      <c r="F11" s="4">
        <v>32</v>
      </c>
      <c r="G11" s="4">
        <v>5</v>
      </c>
      <c r="H11" s="4">
        <v>13</v>
      </c>
      <c r="I11" s="4"/>
      <c r="J11" s="11">
        <f t="shared" si="0"/>
        <v>64</v>
      </c>
    </row>
    <row r="12" spans="2:10">
      <c r="B12" s="10" t="s">
        <v>116</v>
      </c>
      <c r="C12" s="4"/>
      <c r="D12" s="4">
        <v>30</v>
      </c>
      <c r="E12" s="4"/>
      <c r="F12" s="4"/>
      <c r="G12" s="4"/>
      <c r="H12" s="4">
        <v>27</v>
      </c>
      <c r="I12" s="4"/>
      <c r="J12" s="11">
        <f t="shared" si="0"/>
        <v>57</v>
      </c>
    </row>
    <row r="13" spans="2:10">
      <c r="B13" s="10" t="s">
        <v>76</v>
      </c>
      <c r="C13" s="4"/>
      <c r="D13" s="4">
        <v>2</v>
      </c>
      <c r="E13" s="4">
        <v>14</v>
      </c>
      <c r="F13" s="4">
        <v>15</v>
      </c>
      <c r="G13" s="4">
        <v>7</v>
      </c>
      <c r="H13" s="4"/>
      <c r="I13" s="4"/>
      <c r="J13" s="11">
        <f t="shared" si="0"/>
        <v>38</v>
      </c>
    </row>
    <row r="14" spans="2:10">
      <c r="B14" s="10" t="s">
        <v>94</v>
      </c>
      <c r="C14" s="4"/>
      <c r="D14" s="4">
        <v>9</v>
      </c>
      <c r="E14" s="4">
        <v>23</v>
      </c>
      <c r="F14" s="4"/>
      <c r="G14" s="4"/>
      <c r="H14" s="4"/>
      <c r="I14" s="4"/>
      <c r="J14" s="11">
        <f t="shared" si="0"/>
        <v>32</v>
      </c>
    </row>
    <row r="15" spans="2:10">
      <c r="B15" s="10" t="s">
        <v>7</v>
      </c>
      <c r="C15" s="4">
        <v>21</v>
      </c>
      <c r="D15" s="4"/>
      <c r="E15" s="4"/>
      <c r="F15" s="4"/>
      <c r="G15" s="4"/>
      <c r="H15" s="4"/>
      <c r="I15" s="4"/>
      <c r="J15" s="11">
        <f t="shared" si="0"/>
        <v>21</v>
      </c>
    </row>
    <row r="16" spans="2:10">
      <c r="B16" s="24" t="s">
        <v>123</v>
      </c>
      <c r="C16" s="25"/>
      <c r="D16" s="25"/>
      <c r="E16" s="25">
        <v>10</v>
      </c>
      <c r="F16" s="25"/>
      <c r="G16" s="25">
        <v>10</v>
      </c>
      <c r="H16" s="25"/>
      <c r="I16" s="25"/>
      <c r="J16" s="11">
        <f t="shared" si="0"/>
        <v>20</v>
      </c>
    </row>
    <row r="17" spans="1:10">
      <c r="B17" s="24" t="s">
        <v>151</v>
      </c>
      <c r="C17" s="25"/>
      <c r="D17" s="25"/>
      <c r="E17" s="25"/>
      <c r="F17" s="25"/>
      <c r="G17" s="25">
        <v>19</v>
      </c>
      <c r="H17" s="25"/>
      <c r="I17" s="25"/>
      <c r="J17" s="11">
        <f t="shared" si="0"/>
        <v>19</v>
      </c>
    </row>
    <row r="18" spans="1:10">
      <c r="B18" s="24" t="s">
        <v>13</v>
      </c>
      <c r="C18" s="25"/>
      <c r="D18" s="25"/>
      <c r="E18" s="25"/>
      <c r="F18" s="25"/>
      <c r="G18" s="25"/>
      <c r="H18" s="25">
        <v>7</v>
      </c>
      <c r="I18" s="25"/>
      <c r="J18" s="11">
        <f t="shared" si="0"/>
        <v>7</v>
      </c>
    </row>
    <row r="19" spans="1:10">
      <c r="B19" s="24" t="s">
        <v>33</v>
      </c>
      <c r="C19" s="25">
        <v>6</v>
      </c>
      <c r="D19" s="25"/>
      <c r="E19" s="25"/>
      <c r="F19" s="25"/>
      <c r="G19" s="25"/>
      <c r="H19" s="25"/>
      <c r="I19" s="25"/>
      <c r="J19" s="11">
        <f t="shared" si="0"/>
        <v>6</v>
      </c>
    </row>
    <row r="20" spans="1:10">
      <c r="B20" s="24" t="s">
        <v>152</v>
      </c>
      <c r="C20" s="25"/>
      <c r="D20" s="25"/>
      <c r="E20" s="25"/>
      <c r="F20" s="25"/>
      <c r="G20" s="25">
        <v>1</v>
      </c>
      <c r="H20" s="25"/>
      <c r="I20" s="25"/>
      <c r="J20" s="11">
        <f t="shared" si="0"/>
        <v>1</v>
      </c>
    </row>
    <row r="21" spans="1:10" ht="15" thickBot="1">
      <c r="B21" s="12" t="s">
        <v>78</v>
      </c>
      <c r="C21" s="13"/>
      <c r="D21" s="13"/>
      <c r="E21" s="13"/>
      <c r="F21" s="13"/>
      <c r="G21" s="13"/>
      <c r="H21" s="13"/>
      <c r="I21" s="13"/>
      <c r="J21" s="14">
        <f t="shared" si="0"/>
        <v>0</v>
      </c>
    </row>
    <row r="22" spans="1:10" ht="15" thickBot="1"/>
    <row r="23" spans="1:10">
      <c r="B23" s="32" t="s">
        <v>108</v>
      </c>
      <c r="C23" s="34" t="s">
        <v>107</v>
      </c>
      <c r="D23" s="34"/>
      <c r="E23" s="34"/>
      <c r="F23" s="34"/>
      <c r="G23" s="34"/>
      <c r="H23" s="34"/>
      <c r="I23" s="34"/>
      <c r="J23" s="35"/>
    </row>
    <row r="24" spans="1:10" ht="15" thickBot="1">
      <c r="A24" s="2"/>
      <c r="B24" s="33"/>
      <c r="C24" s="5" t="s">
        <v>95</v>
      </c>
      <c r="D24" s="5" t="s">
        <v>85</v>
      </c>
      <c r="E24" s="5" t="s">
        <v>86</v>
      </c>
      <c r="F24" s="5" t="s">
        <v>87</v>
      </c>
      <c r="G24" s="5" t="s">
        <v>88</v>
      </c>
      <c r="H24" s="5" t="s">
        <v>89</v>
      </c>
      <c r="I24" s="5" t="s">
        <v>90</v>
      </c>
      <c r="J24" s="6" t="s">
        <v>106</v>
      </c>
    </row>
    <row r="25" spans="1:10" s="16" customFormat="1" ht="18.75" customHeight="1">
      <c r="A25" s="15"/>
      <c r="B25" s="17" t="s">
        <v>111</v>
      </c>
      <c r="C25" s="18"/>
      <c r="D25" s="18"/>
      <c r="E25" s="18"/>
      <c r="F25" s="18"/>
      <c r="G25" s="18"/>
      <c r="H25" s="18"/>
      <c r="I25" s="18"/>
      <c r="J25" s="19"/>
    </row>
    <row r="26" spans="1:10">
      <c r="B26" s="10" t="s">
        <v>92</v>
      </c>
      <c r="C26" s="4"/>
      <c r="D26" s="4">
        <v>42</v>
      </c>
      <c r="E26" s="4">
        <v>42</v>
      </c>
      <c r="F26" s="4">
        <v>42</v>
      </c>
      <c r="G26" s="4">
        <v>42</v>
      </c>
      <c r="H26" s="4">
        <v>35</v>
      </c>
      <c r="I26" s="4"/>
      <c r="J26" s="11">
        <f t="shared" ref="J26:J38" si="1">SUM(C26:I26)</f>
        <v>203</v>
      </c>
    </row>
    <row r="27" spans="1:10">
      <c r="B27" s="10" t="s">
        <v>9</v>
      </c>
      <c r="C27" s="4">
        <v>38</v>
      </c>
      <c r="D27" s="4">
        <v>31</v>
      </c>
      <c r="E27" s="4"/>
      <c r="F27" s="4">
        <v>32</v>
      </c>
      <c r="G27" s="4">
        <v>6</v>
      </c>
      <c r="H27" s="4"/>
      <c r="I27" s="4"/>
      <c r="J27" s="11">
        <f t="shared" si="1"/>
        <v>107</v>
      </c>
    </row>
    <row r="28" spans="1:10">
      <c r="B28" s="10" t="s">
        <v>119</v>
      </c>
      <c r="C28" s="4"/>
      <c r="D28" s="4"/>
      <c r="E28" s="4">
        <v>27</v>
      </c>
      <c r="F28" s="4">
        <v>26</v>
      </c>
      <c r="G28" s="4">
        <v>23</v>
      </c>
      <c r="H28" s="4">
        <v>21</v>
      </c>
      <c r="I28" s="4"/>
      <c r="J28" s="11">
        <f t="shared" si="1"/>
        <v>97</v>
      </c>
    </row>
    <row r="29" spans="1:10">
      <c r="B29" s="10" t="s">
        <v>24</v>
      </c>
      <c r="C29" s="4">
        <v>26</v>
      </c>
      <c r="D29" s="4">
        <v>18</v>
      </c>
      <c r="E29" s="4">
        <v>6</v>
      </c>
      <c r="F29" s="4"/>
      <c r="G29" s="4"/>
      <c r="H29" s="4">
        <v>26</v>
      </c>
      <c r="I29" s="4"/>
      <c r="J29" s="11">
        <f t="shared" si="1"/>
        <v>76</v>
      </c>
    </row>
    <row r="30" spans="1:10">
      <c r="B30" s="10" t="s">
        <v>105</v>
      </c>
      <c r="C30" s="4"/>
      <c r="D30" s="4">
        <v>4</v>
      </c>
      <c r="E30" s="4">
        <v>3</v>
      </c>
      <c r="F30" s="4">
        <v>20</v>
      </c>
      <c r="G30" s="4">
        <v>21</v>
      </c>
      <c r="H30" s="4">
        <v>16</v>
      </c>
      <c r="I30" s="4"/>
      <c r="J30" s="11">
        <f t="shared" si="1"/>
        <v>64</v>
      </c>
    </row>
    <row r="31" spans="1:10">
      <c r="B31" s="10" t="s">
        <v>99</v>
      </c>
      <c r="C31" s="4"/>
      <c r="D31" s="4">
        <v>23</v>
      </c>
      <c r="E31" s="4">
        <v>29</v>
      </c>
      <c r="F31" s="4"/>
      <c r="G31" s="4"/>
      <c r="H31" s="4"/>
      <c r="I31" s="4"/>
      <c r="J31" s="11">
        <f t="shared" si="1"/>
        <v>52</v>
      </c>
    </row>
    <row r="32" spans="1:10">
      <c r="B32" s="10" t="s">
        <v>29</v>
      </c>
      <c r="C32" s="4">
        <v>16</v>
      </c>
      <c r="D32" s="4">
        <v>19</v>
      </c>
      <c r="E32" s="4"/>
      <c r="F32" s="4"/>
      <c r="G32" s="4"/>
      <c r="H32" s="4"/>
      <c r="I32" s="4"/>
      <c r="J32" s="11">
        <f t="shared" si="1"/>
        <v>35</v>
      </c>
    </row>
    <row r="33" spans="1:10">
      <c r="B33" s="10" t="s">
        <v>13</v>
      </c>
      <c r="C33" s="4">
        <v>31</v>
      </c>
      <c r="D33" s="4"/>
      <c r="E33" s="4"/>
      <c r="F33" s="4"/>
      <c r="G33" s="4"/>
      <c r="H33" s="4"/>
      <c r="I33" s="4"/>
      <c r="J33" s="11">
        <f t="shared" si="1"/>
        <v>31</v>
      </c>
    </row>
    <row r="34" spans="1:10">
      <c r="B34" s="10" t="s">
        <v>139</v>
      </c>
      <c r="C34" s="4"/>
      <c r="D34" s="4"/>
      <c r="E34" s="4"/>
      <c r="F34" s="4"/>
      <c r="G34" s="4">
        <v>31</v>
      </c>
      <c r="H34" s="4"/>
      <c r="I34" s="4"/>
      <c r="J34" s="11">
        <f t="shared" si="1"/>
        <v>31</v>
      </c>
    </row>
    <row r="35" spans="1:10">
      <c r="B35" s="10" t="s">
        <v>27</v>
      </c>
      <c r="C35" s="4">
        <v>21</v>
      </c>
      <c r="D35" s="4"/>
      <c r="E35" s="4"/>
      <c r="F35" s="4"/>
      <c r="G35" s="4"/>
      <c r="H35" s="4"/>
      <c r="I35" s="4"/>
      <c r="J35" s="11">
        <f t="shared" si="1"/>
        <v>21</v>
      </c>
    </row>
    <row r="36" spans="1:10">
      <c r="B36" s="24" t="s">
        <v>31</v>
      </c>
      <c r="C36" s="25">
        <v>12</v>
      </c>
      <c r="D36" s="25"/>
      <c r="E36" s="25"/>
      <c r="F36" s="25"/>
      <c r="G36" s="25"/>
      <c r="H36" s="25"/>
      <c r="I36" s="25"/>
      <c r="J36" s="11">
        <f t="shared" si="1"/>
        <v>12</v>
      </c>
    </row>
    <row r="37" spans="1:10">
      <c r="B37" s="24" t="s">
        <v>100</v>
      </c>
      <c r="C37" s="25"/>
      <c r="D37" s="25">
        <v>12</v>
      </c>
      <c r="E37" s="25"/>
      <c r="F37" s="25"/>
      <c r="G37" s="25"/>
      <c r="H37" s="25"/>
      <c r="I37" s="25"/>
      <c r="J37" s="11">
        <f t="shared" si="1"/>
        <v>12</v>
      </c>
    </row>
    <row r="38" spans="1:10" ht="15" thickBot="1">
      <c r="B38" s="12" t="s">
        <v>76</v>
      </c>
      <c r="C38" s="13">
        <v>5</v>
      </c>
      <c r="D38" s="13"/>
      <c r="E38" s="13"/>
      <c r="F38" s="13"/>
      <c r="G38" s="13"/>
      <c r="H38" s="13"/>
      <c r="I38" s="13"/>
      <c r="J38" s="14">
        <f t="shared" si="1"/>
        <v>5</v>
      </c>
    </row>
    <row r="39" spans="1:10" ht="15" thickBot="1"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B40" s="32" t="s">
        <v>108</v>
      </c>
      <c r="C40" s="34" t="s">
        <v>107</v>
      </c>
      <c r="D40" s="34"/>
      <c r="E40" s="34"/>
      <c r="F40" s="34"/>
      <c r="G40" s="34"/>
      <c r="H40" s="34"/>
      <c r="I40" s="34"/>
      <c r="J40" s="35"/>
    </row>
    <row r="41" spans="1:10" ht="15" thickBot="1">
      <c r="A41" s="2"/>
      <c r="B41" s="33"/>
      <c r="C41" s="5" t="s">
        <v>95</v>
      </c>
      <c r="D41" s="5" t="s">
        <v>85</v>
      </c>
      <c r="E41" s="5" t="s">
        <v>86</v>
      </c>
      <c r="F41" s="5" t="s">
        <v>87</v>
      </c>
      <c r="G41" s="5" t="s">
        <v>88</v>
      </c>
      <c r="H41" s="5" t="s">
        <v>89</v>
      </c>
      <c r="I41" s="5" t="s">
        <v>90</v>
      </c>
      <c r="J41" s="6" t="s">
        <v>106</v>
      </c>
    </row>
    <row r="42" spans="1:10" s="16" customFormat="1" ht="18.75" customHeight="1">
      <c r="A42" s="15"/>
      <c r="B42" s="17" t="s">
        <v>112</v>
      </c>
      <c r="C42" s="18"/>
      <c r="D42" s="18"/>
      <c r="E42" s="18"/>
      <c r="F42" s="18"/>
      <c r="G42" s="18"/>
      <c r="H42" s="18"/>
      <c r="I42" s="18"/>
      <c r="J42" s="19"/>
    </row>
    <row r="43" spans="1:10">
      <c r="B43" s="10" t="s">
        <v>103</v>
      </c>
      <c r="C43" s="26"/>
      <c r="D43" s="4">
        <v>5</v>
      </c>
      <c r="E43" s="4">
        <v>42</v>
      </c>
      <c r="F43" s="4">
        <v>41</v>
      </c>
      <c r="G43" s="4">
        <v>42</v>
      </c>
      <c r="H43" s="4">
        <v>35</v>
      </c>
      <c r="I43" s="4"/>
      <c r="J43" s="11">
        <f t="shared" ref="J43:J48" si="2">SUM(C43:I43)</f>
        <v>165</v>
      </c>
    </row>
    <row r="44" spans="1:10">
      <c r="B44" s="10" t="s">
        <v>20</v>
      </c>
      <c r="C44" s="4">
        <v>41</v>
      </c>
      <c r="D44" s="4">
        <v>6</v>
      </c>
      <c r="E44" s="4">
        <v>6</v>
      </c>
      <c r="F44" s="4"/>
      <c r="G44" s="4"/>
      <c r="H44" s="4"/>
      <c r="I44" s="4"/>
      <c r="J44" s="11">
        <f t="shared" si="2"/>
        <v>53</v>
      </c>
    </row>
    <row r="45" spans="1:10">
      <c r="B45" s="10" t="s">
        <v>97</v>
      </c>
      <c r="C45" s="26"/>
      <c r="D45" s="4">
        <v>42</v>
      </c>
      <c r="E45" s="4"/>
      <c r="F45" s="4"/>
      <c r="G45" s="4"/>
      <c r="H45" s="4"/>
      <c r="I45" s="4"/>
      <c r="J45" s="11">
        <f t="shared" si="2"/>
        <v>42</v>
      </c>
    </row>
    <row r="46" spans="1:10">
      <c r="B46" s="10" t="s">
        <v>146</v>
      </c>
      <c r="C46" s="26"/>
      <c r="D46" s="4"/>
      <c r="E46" s="4"/>
      <c r="F46" s="4">
        <v>33</v>
      </c>
      <c r="G46" s="4"/>
      <c r="H46" s="4"/>
      <c r="I46" s="4"/>
      <c r="J46" s="11">
        <f t="shared" si="2"/>
        <v>33</v>
      </c>
    </row>
    <row r="47" spans="1:10">
      <c r="B47" s="24" t="s">
        <v>153</v>
      </c>
      <c r="C47" s="25"/>
      <c r="D47" s="25"/>
      <c r="E47" s="25"/>
      <c r="F47" s="25"/>
      <c r="G47" s="25">
        <v>32</v>
      </c>
      <c r="H47" s="25"/>
      <c r="I47" s="25"/>
      <c r="J47" s="11">
        <f t="shared" si="2"/>
        <v>32</v>
      </c>
    </row>
    <row r="48" spans="1:10" ht="15" thickBot="1">
      <c r="B48" s="12" t="s">
        <v>68</v>
      </c>
      <c r="C48" s="13">
        <v>7</v>
      </c>
      <c r="D48" s="13"/>
      <c r="E48" s="13"/>
      <c r="F48" s="13"/>
      <c r="G48" s="13"/>
      <c r="H48" s="13"/>
      <c r="I48" s="13"/>
      <c r="J48" s="14">
        <f t="shared" si="2"/>
        <v>7</v>
      </c>
    </row>
    <row r="49" spans="1:10" ht="15" thickBot="1"/>
    <row r="50" spans="1:10">
      <c r="B50" s="32" t="s">
        <v>108</v>
      </c>
      <c r="C50" s="34" t="s">
        <v>107</v>
      </c>
      <c r="D50" s="34"/>
      <c r="E50" s="34"/>
      <c r="F50" s="34"/>
      <c r="G50" s="34"/>
      <c r="H50" s="34"/>
      <c r="I50" s="34"/>
      <c r="J50" s="35"/>
    </row>
    <row r="51" spans="1:10" ht="15" thickBot="1">
      <c r="A51" s="2"/>
      <c r="B51" s="33"/>
      <c r="C51" s="5" t="s">
        <v>95</v>
      </c>
      <c r="D51" s="5" t="s">
        <v>85</v>
      </c>
      <c r="E51" s="5" t="s">
        <v>86</v>
      </c>
      <c r="F51" s="5" t="s">
        <v>87</v>
      </c>
      <c r="G51" s="5" t="s">
        <v>88</v>
      </c>
      <c r="H51" s="5" t="s">
        <v>89</v>
      </c>
      <c r="I51" s="5" t="s">
        <v>90</v>
      </c>
      <c r="J51" s="6" t="s">
        <v>106</v>
      </c>
    </row>
    <row r="52" spans="1:10" s="16" customFormat="1" ht="18.75" customHeight="1">
      <c r="A52" s="15"/>
      <c r="B52" s="17" t="s">
        <v>113</v>
      </c>
      <c r="C52" s="18"/>
      <c r="D52" s="18"/>
      <c r="E52" s="18"/>
      <c r="F52" s="18"/>
      <c r="G52" s="18"/>
      <c r="H52" s="18"/>
      <c r="I52" s="18"/>
      <c r="J52" s="19"/>
    </row>
    <row r="53" spans="1:10">
      <c r="B53" s="10" t="s">
        <v>49</v>
      </c>
      <c r="C53" s="4">
        <v>24</v>
      </c>
      <c r="D53" s="4">
        <v>42</v>
      </c>
      <c r="E53" s="4">
        <v>42</v>
      </c>
      <c r="F53" s="4"/>
      <c r="G53" s="4">
        <v>42</v>
      </c>
      <c r="H53" s="4">
        <v>35</v>
      </c>
      <c r="I53" s="4"/>
      <c r="J53" s="11">
        <f t="shared" ref="J53:J63" si="3">SUM(C53:I53)</f>
        <v>185</v>
      </c>
    </row>
    <row r="54" spans="1:10">
      <c r="B54" s="10" t="s">
        <v>14</v>
      </c>
      <c r="C54" s="4">
        <v>29</v>
      </c>
      <c r="D54" s="4">
        <v>26</v>
      </c>
      <c r="E54" s="4">
        <v>27</v>
      </c>
      <c r="F54" s="4">
        <v>42</v>
      </c>
      <c r="G54" s="4">
        <v>22</v>
      </c>
      <c r="H54" s="4">
        <v>26</v>
      </c>
      <c r="I54" s="4"/>
      <c r="J54" s="11">
        <f t="shared" si="3"/>
        <v>172</v>
      </c>
    </row>
    <row r="55" spans="1:10">
      <c r="B55" s="10" t="s">
        <v>43</v>
      </c>
      <c r="C55" s="4">
        <v>38</v>
      </c>
      <c r="D55" s="4">
        <v>32</v>
      </c>
      <c r="E55" s="4">
        <v>30</v>
      </c>
      <c r="F55" s="4"/>
      <c r="G55" s="4">
        <v>32</v>
      </c>
      <c r="H55" s="4"/>
      <c r="I55" s="4"/>
      <c r="J55" s="11">
        <f t="shared" si="3"/>
        <v>132</v>
      </c>
    </row>
    <row r="56" spans="1:10">
      <c r="B56" s="10" t="s">
        <v>16</v>
      </c>
      <c r="C56" s="4">
        <v>25</v>
      </c>
      <c r="D56" s="4">
        <v>18</v>
      </c>
      <c r="E56" s="4">
        <v>21</v>
      </c>
      <c r="F56" s="4">
        <v>6</v>
      </c>
      <c r="G56" s="4"/>
      <c r="H56" s="4"/>
      <c r="I56" s="4"/>
      <c r="J56" s="11">
        <f t="shared" si="3"/>
        <v>70</v>
      </c>
    </row>
    <row r="57" spans="1:10">
      <c r="B57" s="10" t="s">
        <v>147</v>
      </c>
      <c r="C57" s="4"/>
      <c r="D57" s="4"/>
      <c r="E57" s="4"/>
      <c r="F57" s="4">
        <v>31</v>
      </c>
      <c r="G57" s="4">
        <v>24</v>
      </c>
      <c r="H57" s="4"/>
      <c r="I57" s="4"/>
      <c r="J57" s="11">
        <f t="shared" si="3"/>
        <v>55</v>
      </c>
    </row>
    <row r="58" spans="1:10">
      <c r="B58" s="20" t="s">
        <v>21</v>
      </c>
      <c r="C58" s="4">
        <v>14</v>
      </c>
      <c r="D58" s="4">
        <v>3</v>
      </c>
      <c r="E58" s="4">
        <v>13</v>
      </c>
      <c r="F58" s="4"/>
      <c r="G58" s="4"/>
      <c r="H58" s="4">
        <v>21</v>
      </c>
      <c r="I58" s="4"/>
      <c r="J58" s="11">
        <f t="shared" si="3"/>
        <v>51</v>
      </c>
    </row>
    <row r="59" spans="1:10">
      <c r="B59" s="10" t="s">
        <v>149</v>
      </c>
      <c r="C59" s="4"/>
      <c r="D59" s="4"/>
      <c r="E59" s="4"/>
      <c r="F59" s="4">
        <v>25</v>
      </c>
      <c r="G59" s="4"/>
      <c r="H59" s="4">
        <v>13</v>
      </c>
      <c r="I59" s="4"/>
      <c r="J59" s="11">
        <f t="shared" si="3"/>
        <v>38</v>
      </c>
    </row>
    <row r="60" spans="1:10">
      <c r="B60" s="10" t="s">
        <v>80</v>
      </c>
      <c r="C60" s="4">
        <v>1</v>
      </c>
      <c r="D60" s="4">
        <v>4</v>
      </c>
      <c r="E60" s="4">
        <v>15</v>
      </c>
      <c r="F60" s="4"/>
      <c r="G60" s="4"/>
      <c r="H60" s="4">
        <v>16</v>
      </c>
      <c r="I60" s="4"/>
      <c r="J60" s="11">
        <f t="shared" si="3"/>
        <v>36</v>
      </c>
    </row>
    <row r="61" spans="1:10">
      <c r="B61" s="10" t="s">
        <v>47</v>
      </c>
      <c r="C61" s="4">
        <v>18</v>
      </c>
      <c r="D61" s="4"/>
      <c r="E61" s="4"/>
      <c r="F61" s="4"/>
      <c r="G61" s="4"/>
      <c r="H61" s="4"/>
      <c r="I61" s="4"/>
      <c r="J61" s="11">
        <f t="shared" si="3"/>
        <v>18</v>
      </c>
    </row>
    <row r="62" spans="1:10">
      <c r="B62" s="10" t="s">
        <v>102</v>
      </c>
      <c r="C62" s="4"/>
      <c r="D62" s="4">
        <v>14</v>
      </c>
      <c r="E62" s="4">
        <v>1</v>
      </c>
      <c r="F62" s="4"/>
      <c r="G62" s="4"/>
      <c r="H62" s="4"/>
      <c r="I62" s="4"/>
      <c r="J62" s="11">
        <f t="shared" si="3"/>
        <v>15</v>
      </c>
    </row>
    <row r="63" spans="1:10" ht="15" thickBot="1">
      <c r="B63" s="12" t="s">
        <v>84</v>
      </c>
      <c r="C63" s="13"/>
      <c r="D63" s="13"/>
      <c r="E63" s="13"/>
      <c r="F63" s="13"/>
      <c r="G63" s="13"/>
      <c r="H63" s="13"/>
      <c r="I63" s="13"/>
      <c r="J63" s="14">
        <f t="shared" si="3"/>
        <v>0</v>
      </c>
    </row>
    <row r="64" spans="1:10" ht="15" thickBot="1"/>
    <row r="65" spans="1:10">
      <c r="B65" s="32" t="s">
        <v>108</v>
      </c>
      <c r="C65" s="34" t="s">
        <v>107</v>
      </c>
      <c r="D65" s="34"/>
      <c r="E65" s="34"/>
      <c r="F65" s="34"/>
      <c r="G65" s="34"/>
      <c r="H65" s="34"/>
      <c r="I65" s="34"/>
      <c r="J65" s="35"/>
    </row>
    <row r="66" spans="1:10" ht="15" thickBot="1">
      <c r="A66" s="2"/>
      <c r="B66" s="33"/>
      <c r="C66" s="5" t="s">
        <v>95</v>
      </c>
      <c r="D66" s="5" t="s">
        <v>85</v>
      </c>
      <c r="E66" s="5" t="s">
        <v>86</v>
      </c>
      <c r="F66" s="5" t="s">
        <v>87</v>
      </c>
      <c r="G66" s="5" t="s">
        <v>88</v>
      </c>
      <c r="H66" s="5" t="s">
        <v>89</v>
      </c>
      <c r="I66" s="5" t="s">
        <v>90</v>
      </c>
      <c r="J66" s="6" t="s">
        <v>106</v>
      </c>
    </row>
    <row r="67" spans="1:10" s="16" customFormat="1" ht="18.75" customHeight="1">
      <c r="A67" s="15"/>
      <c r="B67" s="21" t="s">
        <v>114</v>
      </c>
      <c r="C67" s="22"/>
      <c r="D67" s="22"/>
      <c r="E67" s="22"/>
      <c r="F67" s="22"/>
      <c r="G67" s="22"/>
      <c r="H67" s="22"/>
      <c r="I67" s="22"/>
      <c r="J67" s="23"/>
    </row>
    <row r="68" spans="1:10">
      <c r="B68" s="10" t="s">
        <v>45</v>
      </c>
      <c r="C68" s="4">
        <v>17</v>
      </c>
      <c r="D68" s="4">
        <v>41</v>
      </c>
      <c r="E68" s="4"/>
      <c r="F68" s="4">
        <v>40</v>
      </c>
      <c r="G68" s="4">
        <v>42</v>
      </c>
      <c r="H68" s="4">
        <v>26</v>
      </c>
      <c r="I68" s="4"/>
      <c r="J68" s="11">
        <f t="shared" ref="J68:J81" si="4">SUM(C68:I68)</f>
        <v>166</v>
      </c>
    </row>
    <row r="69" spans="1:10">
      <c r="B69" s="10" t="s">
        <v>35</v>
      </c>
      <c r="C69" s="4">
        <v>39</v>
      </c>
      <c r="D69" s="4"/>
      <c r="E69" s="4"/>
      <c r="F69" s="4"/>
      <c r="G69" s="4">
        <v>32</v>
      </c>
      <c r="H69" s="4">
        <v>35</v>
      </c>
      <c r="I69" s="4"/>
      <c r="J69" s="11">
        <f t="shared" si="4"/>
        <v>106</v>
      </c>
    </row>
    <row r="70" spans="1:10">
      <c r="B70" s="10" t="s">
        <v>37</v>
      </c>
      <c r="C70" s="4">
        <v>30</v>
      </c>
      <c r="D70" s="4">
        <v>7</v>
      </c>
      <c r="E70" s="4"/>
      <c r="F70" s="4">
        <v>27</v>
      </c>
      <c r="G70" s="4">
        <v>26</v>
      </c>
      <c r="H70" s="4"/>
      <c r="I70" s="4"/>
      <c r="J70" s="11">
        <f t="shared" si="4"/>
        <v>90</v>
      </c>
    </row>
    <row r="71" spans="1:10">
      <c r="B71" s="10" t="s">
        <v>74</v>
      </c>
      <c r="C71" s="4">
        <v>7</v>
      </c>
      <c r="D71" s="4"/>
      <c r="E71" s="4">
        <v>41</v>
      </c>
      <c r="F71" s="4">
        <v>5</v>
      </c>
      <c r="G71" s="4"/>
      <c r="H71" s="4"/>
      <c r="I71" s="4"/>
      <c r="J71" s="11">
        <f t="shared" si="4"/>
        <v>53</v>
      </c>
    </row>
    <row r="72" spans="1:10">
      <c r="B72" s="10" t="s">
        <v>51</v>
      </c>
      <c r="C72" s="4">
        <v>17</v>
      </c>
      <c r="D72" s="4"/>
      <c r="E72" s="4"/>
      <c r="F72" s="4">
        <v>32</v>
      </c>
      <c r="G72" s="4"/>
      <c r="H72" s="4"/>
      <c r="I72" s="4"/>
      <c r="J72" s="11">
        <f t="shared" si="4"/>
        <v>49</v>
      </c>
    </row>
    <row r="73" spans="1:10">
      <c r="B73" s="10" t="s">
        <v>121</v>
      </c>
      <c r="C73" s="4"/>
      <c r="D73" s="4"/>
      <c r="E73" s="4">
        <v>29</v>
      </c>
      <c r="F73" s="4"/>
      <c r="G73" s="4">
        <v>20</v>
      </c>
      <c r="H73" s="4"/>
      <c r="I73" s="4"/>
      <c r="J73" s="11">
        <f t="shared" si="4"/>
        <v>49</v>
      </c>
    </row>
    <row r="74" spans="1:10">
      <c r="B74" s="20" t="s">
        <v>57</v>
      </c>
      <c r="C74" s="4">
        <v>4</v>
      </c>
      <c r="D74" s="4">
        <v>30</v>
      </c>
      <c r="E74" s="4">
        <v>4</v>
      </c>
      <c r="F74" s="4"/>
      <c r="G74" s="4">
        <v>1</v>
      </c>
      <c r="H74" s="4"/>
      <c r="I74" s="4"/>
      <c r="J74" s="11">
        <f t="shared" si="4"/>
        <v>39</v>
      </c>
    </row>
    <row r="75" spans="1:10">
      <c r="B75" s="10" t="s">
        <v>22</v>
      </c>
      <c r="C75" s="4">
        <v>7</v>
      </c>
      <c r="D75" s="4">
        <v>27</v>
      </c>
      <c r="E75" s="4"/>
      <c r="F75" s="4">
        <v>3</v>
      </c>
      <c r="G75" s="4"/>
      <c r="H75" s="4"/>
      <c r="I75" s="4"/>
      <c r="J75" s="11">
        <f t="shared" si="4"/>
        <v>37</v>
      </c>
    </row>
    <row r="76" spans="1:10">
      <c r="B76" s="10" t="s">
        <v>18</v>
      </c>
      <c r="C76" s="4">
        <v>11</v>
      </c>
      <c r="D76" s="4"/>
      <c r="E76" s="4"/>
      <c r="F76" s="4"/>
      <c r="G76" s="4">
        <v>3</v>
      </c>
      <c r="H76" s="4">
        <v>21</v>
      </c>
      <c r="I76" s="4"/>
      <c r="J76" s="11">
        <f t="shared" si="4"/>
        <v>35</v>
      </c>
    </row>
    <row r="77" spans="1:10">
      <c r="B77" s="10" t="s">
        <v>120</v>
      </c>
      <c r="C77" s="4"/>
      <c r="D77" s="4"/>
      <c r="E77" s="4">
        <v>30</v>
      </c>
      <c r="F77" s="4"/>
      <c r="G77" s="4"/>
      <c r="H77" s="4"/>
      <c r="I77" s="4"/>
      <c r="J77" s="11">
        <f t="shared" si="4"/>
        <v>30</v>
      </c>
    </row>
    <row r="78" spans="1:10">
      <c r="B78" s="10" t="s">
        <v>39</v>
      </c>
      <c r="C78" s="4">
        <v>26</v>
      </c>
      <c r="D78" s="4"/>
      <c r="E78" s="4"/>
      <c r="F78" s="4"/>
      <c r="G78" s="4"/>
      <c r="H78" s="4"/>
      <c r="I78" s="4"/>
      <c r="J78" s="11">
        <f t="shared" si="4"/>
        <v>26</v>
      </c>
    </row>
    <row r="79" spans="1:10">
      <c r="B79" s="24" t="s">
        <v>148</v>
      </c>
      <c r="C79" s="25">
        <v>2</v>
      </c>
      <c r="D79" s="25"/>
      <c r="E79" s="25"/>
      <c r="F79" s="25">
        <v>18</v>
      </c>
      <c r="G79" s="25"/>
      <c r="H79" s="25"/>
      <c r="I79" s="25"/>
      <c r="J79" s="11">
        <f t="shared" si="4"/>
        <v>20</v>
      </c>
    </row>
    <row r="80" spans="1:10">
      <c r="B80" s="24" t="s">
        <v>65</v>
      </c>
      <c r="C80" s="25"/>
      <c r="D80" s="25"/>
      <c r="E80" s="25"/>
      <c r="F80" s="25"/>
      <c r="G80" s="25">
        <v>15</v>
      </c>
      <c r="H80" s="25"/>
      <c r="I80" s="25"/>
      <c r="J80" s="11">
        <f t="shared" si="4"/>
        <v>15</v>
      </c>
    </row>
    <row r="81" spans="1:10" ht="15" thickBot="1">
      <c r="B81" s="12" t="s">
        <v>59</v>
      </c>
      <c r="C81" s="13">
        <v>2</v>
      </c>
      <c r="D81" s="13"/>
      <c r="E81" s="13"/>
      <c r="F81" s="13"/>
      <c r="G81" s="13"/>
      <c r="H81" s="13"/>
      <c r="I81" s="13"/>
      <c r="J81" s="14">
        <f t="shared" si="4"/>
        <v>2</v>
      </c>
    </row>
    <row r="82" spans="1:10" ht="15" thickBot="1"/>
    <row r="83" spans="1:10">
      <c r="B83" s="32" t="s">
        <v>108</v>
      </c>
      <c r="C83" s="34" t="s">
        <v>107</v>
      </c>
      <c r="D83" s="34"/>
      <c r="E83" s="34"/>
      <c r="F83" s="34"/>
      <c r="G83" s="34"/>
      <c r="H83" s="34"/>
      <c r="I83" s="34"/>
      <c r="J83" s="35"/>
    </row>
    <row r="84" spans="1:10" ht="15" thickBot="1">
      <c r="A84" s="2"/>
      <c r="B84" s="33"/>
      <c r="C84" s="5" t="s">
        <v>95</v>
      </c>
      <c r="D84" s="5" t="s">
        <v>85</v>
      </c>
      <c r="E84" s="5" t="s">
        <v>86</v>
      </c>
      <c r="F84" s="5" t="s">
        <v>87</v>
      </c>
      <c r="G84" s="5" t="s">
        <v>88</v>
      </c>
      <c r="H84" s="5" t="s">
        <v>89</v>
      </c>
      <c r="I84" s="5" t="s">
        <v>90</v>
      </c>
      <c r="J84" s="6" t="s">
        <v>106</v>
      </c>
    </row>
    <row r="85" spans="1:10" s="16" customFormat="1" ht="18.75" customHeight="1">
      <c r="A85" s="15"/>
      <c r="B85" s="17" t="s">
        <v>115</v>
      </c>
      <c r="C85" s="18"/>
      <c r="D85" s="18"/>
      <c r="E85" s="18"/>
      <c r="F85" s="18"/>
      <c r="G85" s="18"/>
      <c r="H85" s="18"/>
      <c r="I85" s="18"/>
      <c r="J85" s="19"/>
    </row>
    <row r="86" spans="1:10">
      <c r="B86" s="10" t="s">
        <v>70</v>
      </c>
      <c r="C86" s="4">
        <v>6</v>
      </c>
      <c r="D86" s="4">
        <v>40</v>
      </c>
      <c r="E86" s="4">
        <v>32</v>
      </c>
      <c r="F86" s="4">
        <v>40</v>
      </c>
      <c r="G86" s="4">
        <v>23</v>
      </c>
      <c r="H86" s="4">
        <v>23</v>
      </c>
      <c r="I86" s="4"/>
      <c r="J86" s="11">
        <f t="shared" ref="J86:J92" si="5">SUM(C86:I86)</f>
        <v>164</v>
      </c>
    </row>
    <row r="87" spans="1:10">
      <c r="B87" s="10" t="s">
        <v>62</v>
      </c>
      <c r="C87" s="4">
        <v>31</v>
      </c>
      <c r="D87" s="4">
        <v>32</v>
      </c>
      <c r="E87" s="4">
        <v>6</v>
      </c>
      <c r="F87" s="4">
        <v>32</v>
      </c>
      <c r="G87" s="4">
        <v>31</v>
      </c>
      <c r="H87" s="4">
        <v>32</v>
      </c>
      <c r="I87" s="4"/>
      <c r="J87" s="11">
        <f t="shared" si="5"/>
        <v>164</v>
      </c>
    </row>
    <row r="88" spans="1:10">
      <c r="B88" s="10" t="s">
        <v>32</v>
      </c>
      <c r="C88" s="4">
        <v>42</v>
      </c>
      <c r="D88" s="4"/>
      <c r="E88" s="4">
        <v>42</v>
      </c>
      <c r="F88" s="4">
        <v>7</v>
      </c>
      <c r="G88" s="4"/>
      <c r="H88" s="4"/>
      <c r="I88" s="4"/>
      <c r="J88" s="11">
        <f t="shared" si="5"/>
        <v>91</v>
      </c>
    </row>
    <row r="89" spans="1:10">
      <c r="B89" s="24" t="s">
        <v>117</v>
      </c>
      <c r="C89" s="25"/>
      <c r="D89" s="25">
        <v>30</v>
      </c>
      <c r="E89" s="25"/>
      <c r="F89" s="25"/>
      <c r="G89" s="25">
        <v>41</v>
      </c>
      <c r="H89" s="25">
        <v>18</v>
      </c>
      <c r="I89" s="25"/>
      <c r="J89" s="11">
        <f t="shared" si="5"/>
        <v>89</v>
      </c>
    </row>
    <row r="90" spans="1:10">
      <c r="B90" s="24" t="s">
        <v>29</v>
      </c>
      <c r="C90" s="25"/>
      <c r="D90" s="25"/>
      <c r="E90" s="25"/>
      <c r="F90" s="25"/>
      <c r="G90" s="25">
        <v>25</v>
      </c>
      <c r="H90" s="25">
        <v>25</v>
      </c>
      <c r="I90" s="25"/>
      <c r="J90" s="11">
        <f t="shared" si="5"/>
        <v>50</v>
      </c>
    </row>
    <row r="91" spans="1:10">
      <c r="B91" s="24" t="s">
        <v>155</v>
      </c>
      <c r="C91" s="25"/>
      <c r="D91" s="25"/>
      <c r="E91" s="25"/>
      <c r="F91" s="25"/>
      <c r="G91" s="25">
        <v>3</v>
      </c>
      <c r="H91" s="25"/>
      <c r="I91" s="25"/>
      <c r="J91" s="29">
        <f t="shared" si="5"/>
        <v>3</v>
      </c>
    </row>
    <row r="92" spans="1:10" ht="15" thickBot="1">
      <c r="B92" s="12" t="s">
        <v>82</v>
      </c>
      <c r="C92" s="13"/>
      <c r="D92" s="13"/>
      <c r="E92" s="13"/>
      <c r="F92" s="13"/>
      <c r="G92" s="13"/>
      <c r="H92" s="13"/>
      <c r="I92" s="13"/>
      <c r="J92" s="14">
        <f t="shared" si="5"/>
        <v>0</v>
      </c>
    </row>
  </sheetData>
  <sortState ref="B5:J21">
    <sortCondition descending="1" ref="J5:J21"/>
  </sortState>
  <mergeCells count="13">
    <mergeCell ref="B65:B66"/>
    <mergeCell ref="C65:J65"/>
    <mergeCell ref="B83:B84"/>
    <mergeCell ref="C83:J83"/>
    <mergeCell ref="B40:B41"/>
    <mergeCell ref="C40:J40"/>
    <mergeCell ref="B50:B51"/>
    <mergeCell ref="C50:J50"/>
    <mergeCell ref="B1:J1"/>
    <mergeCell ref="B2:B3"/>
    <mergeCell ref="C2:J2"/>
    <mergeCell ref="B23:B24"/>
    <mergeCell ref="C23:J23"/>
  </mergeCells>
  <pageMargins left="0.7" right="0.7" top="0.75" bottom="0.75" header="0.3" footer="0.3"/>
  <pageSetup paperSize="9" scale="95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28"/>
  <sheetViews>
    <sheetView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124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108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>
      <c r="B4" s="10" t="s">
        <v>4</v>
      </c>
      <c r="C4" s="4">
        <v>21</v>
      </c>
      <c r="D4" s="4">
        <v>39</v>
      </c>
      <c r="E4" s="4">
        <v>40</v>
      </c>
      <c r="F4" s="4">
        <v>23</v>
      </c>
      <c r="G4" s="4">
        <v>25</v>
      </c>
      <c r="H4" s="4"/>
      <c r="I4" s="4"/>
      <c r="J4" s="11">
        <f t="shared" ref="J4:J28" si="0">SUM(C4:I4)</f>
        <v>148</v>
      </c>
    </row>
    <row r="5" spans="2:10">
      <c r="B5" s="10" t="s">
        <v>91</v>
      </c>
      <c r="C5" s="4"/>
      <c r="D5" s="4">
        <v>19</v>
      </c>
      <c r="E5" s="4">
        <v>24</v>
      </c>
      <c r="F5" s="4">
        <v>38</v>
      </c>
      <c r="G5" s="4">
        <v>33</v>
      </c>
      <c r="H5" s="4">
        <v>21</v>
      </c>
      <c r="I5" s="4"/>
      <c r="J5" s="11">
        <f t="shared" si="0"/>
        <v>135</v>
      </c>
    </row>
    <row r="6" spans="2:10">
      <c r="B6" s="10" t="s">
        <v>10</v>
      </c>
      <c r="C6" s="4">
        <v>14</v>
      </c>
      <c r="D6" s="4">
        <v>28</v>
      </c>
      <c r="E6" s="4">
        <v>9</v>
      </c>
      <c r="F6" s="4"/>
      <c r="G6" s="4">
        <v>41</v>
      </c>
      <c r="H6" s="4">
        <v>34</v>
      </c>
      <c r="I6" s="4"/>
      <c r="J6" s="11">
        <f t="shared" si="0"/>
        <v>126</v>
      </c>
    </row>
    <row r="7" spans="2:10">
      <c r="B7" s="10" t="s">
        <v>23</v>
      </c>
      <c r="C7" s="4">
        <v>6</v>
      </c>
      <c r="D7" s="4">
        <v>11</v>
      </c>
      <c r="E7" s="4">
        <v>27</v>
      </c>
      <c r="F7" s="4">
        <v>28</v>
      </c>
      <c r="G7" s="4">
        <v>3</v>
      </c>
      <c r="H7" s="4">
        <v>13</v>
      </c>
      <c r="I7" s="4"/>
      <c r="J7" s="11">
        <f t="shared" si="0"/>
        <v>88</v>
      </c>
    </row>
    <row r="8" spans="2:10">
      <c r="B8" s="10" t="s">
        <v>6</v>
      </c>
      <c r="C8" s="4">
        <v>20</v>
      </c>
      <c r="D8" s="4">
        <v>30</v>
      </c>
      <c r="E8" s="4"/>
      <c r="F8" s="4"/>
      <c r="G8" s="4"/>
      <c r="H8" s="4">
        <v>27</v>
      </c>
      <c r="I8" s="4"/>
      <c r="J8" s="11">
        <f t="shared" si="0"/>
        <v>77</v>
      </c>
    </row>
    <row r="9" spans="2:10">
      <c r="B9" s="10" t="s">
        <v>0</v>
      </c>
      <c r="C9" s="4">
        <v>42</v>
      </c>
      <c r="D9" s="4">
        <v>19</v>
      </c>
      <c r="E9" s="4">
        <v>7</v>
      </c>
      <c r="F9" s="4">
        <v>7</v>
      </c>
      <c r="G9" s="4"/>
      <c r="H9" s="4"/>
      <c r="I9" s="4"/>
      <c r="J9" s="11">
        <f t="shared" si="0"/>
        <v>75</v>
      </c>
    </row>
    <row r="10" spans="2:10">
      <c r="B10" s="10" t="s">
        <v>2</v>
      </c>
      <c r="C10" s="4">
        <v>28</v>
      </c>
      <c r="D10" s="4"/>
      <c r="E10" s="4"/>
      <c r="F10" s="4"/>
      <c r="G10" s="4">
        <v>17</v>
      </c>
      <c r="H10" s="4">
        <v>16</v>
      </c>
      <c r="I10" s="4"/>
      <c r="J10" s="11">
        <f t="shared" si="0"/>
        <v>61</v>
      </c>
    </row>
    <row r="11" spans="2:10">
      <c r="B11" s="10" t="s">
        <v>71</v>
      </c>
      <c r="C11" s="4"/>
      <c r="D11" s="4">
        <v>9</v>
      </c>
      <c r="E11" s="4"/>
      <c r="F11" s="4">
        <v>27</v>
      </c>
      <c r="G11" s="4">
        <v>4</v>
      </c>
      <c r="H11" s="4">
        <v>7</v>
      </c>
      <c r="I11" s="4"/>
      <c r="J11" s="11">
        <f t="shared" si="0"/>
        <v>47</v>
      </c>
    </row>
    <row r="12" spans="2:10">
      <c r="B12" s="10" t="s">
        <v>40</v>
      </c>
      <c r="C12" s="4">
        <v>5</v>
      </c>
      <c r="D12" s="4">
        <v>1</v>
      </c>
      <c r="E12" s="4">
        <v>6</v>
      </c>
      <c r="F12" s="4">
        <v>8</v>
      </c>
      <c r="G12" s="4">
        <v>7</v>
      </c>
      <c r="H12" s="4">
        <v>4</v>
      </c>
      <c r="I12" s="4"/>
      <c r="J12" s="11">
        <f t="shared" si="0"/>
        <v>31</v>
      </c>
    </row>
    <row r="13" spans="2:10">
      <c r="B13" s="10" t="s">
        <v>8</v>
      </c>
      <c r="C13" s="4">
        <v>12</v>
      </c>
      <c r="D13" s="4">
        <v>2</v>
      </c>
      <c r="E13" s="4"/>
      <c r="F13" s="4">
        <v>15</v>
      </c>
      <c r="G13" s="4">
        <v>1</v>
      </c>
      <c r="H13" s="4"/>
      <c r="I13" s="4"/>
      <c r="J13" s="11">
        <f t="shared" si="0"/>
        <v>30</v>
      </c>
    </row>
    <row r="14" spans="2:10">
      <c r="B14" s="10" t="s">
        <v>118</v>
      </c>
      <c r="C14" s="4"/>
      <c r="D14" s="4"/>
      <c r="E14" s="4">
        <v>10</v>
      </c>
      <c r="F14" s="4">
        <v>10</v>
      </c>
      <c r="G14" s="4">
        <v>4</v>
      </c>
      <c r="H14" s="4"/>
      <c r="I14" s="4"/>
      <c r="J14" s="11">
        <f t="shared" si="0"/>
        <v>24</v>
      </c>
    </row>
    <row r="15" spans="2:10">
      <c r="B15" s="10" t="s">
        <v>93</v>
      </c>
      <c r="C15" s="4"/>
      <c r="D15" s="4">
        <v>5</v>
      </c>
      <c r="E15" s="4">
        <v>17</v>
      </c>
      <c r="F15" s="4"/>
      <c r="G15" s="4"/>
      <c r="H15" s="4"/>
      <c r="I15" s="4"/>
      <c r="J15" s="11">
        <f t="shared" si="0"/>
        <v>22</v>
      </c>
    </row>
    <row r="16" spans="2:10">
      <c r="B16" s="10" t="s">
        <v>19</v>
      </c>
      <c r="C16" s="4">
        <v>8</v>
      </c>
      <c r="D16" s="4"/>
      <c r="E16" s="4">
        <v>4</v>
      </c>
      <c r="F16" s="4"/>
      <c r="G16" s="4"/>
      <c r="H16" s="4">
        <v>10</v>
      </c>
      <c r="I16" s="4"/>
      <c r="J16" s="11">
        <f t="shared" si="0"/>
        <v>22</v>
      </c>
    </row>
    <row r="17" spans="2:10">
      <c r="B17" s="10" t="s">
        <v>150</v>
      </c>
      <c r="C17" s="4"/>
      <c r="D17" s="4"/>
      <c r="E17" s="4"/>
      <c r="F17" s="4"/>
      <c r="G17" s="4">
        <v>14</v>
      </c>
      <c r="H17" s="4"/>
      <c r="I17" s="4"/>
      <c r="J17" s="11">
        <f t="shared" si="0"/>
        <v>14</v>
      </c>
    </row>
    <row r="18" spans="2:10">
      <c r="B18" s="10" t="s">
        <v>98</v>
      </c>
      <c r="C18" s="4"/>
      <c r="D18" s="4"/>
      <c r="E18" s="4">
        <v>12</v>
      </c>
      <c r="F18" s="4"/>
      <c r="G18" s="4"/>
      <c r="H18" s="4"/>
      <c r="I18" s="4"/>
      <c r="J18" s="11">
        <f t="shared" si="0"/>
        <v>12</v>
      </c>
    </row>
    <row r="19" spans="2:10">
      <c r="B19" s="10" t="s">
        <v>140</v>
      </c>
      <c r="C19" s="4"/>
      <c r="D19" s="4"/>
      <c r="E19" s="4"/>
      <c r="F19" s="4"/>
      <c r="G19" s="4">
        <v>11</v>
      </c>
      <c r="H19" s="4"/>
      <c r="I19" s="4"/>
      <c r="J19" s="11">
        <f t="shared" si="0"/>
        <v>11</v>
      </c>
    </row>
    <row r="20" spans="2:10">
      <c r="B20" s="10" t="s">
        <v>12</v>
      </c>
      <c r="C20" s="4">
        <v>6</v>
      </c>
      <c r="D20" s="4"/>
      <c r="E20" s="4"/>
      <c r="F20" s="4"/>
      <c r="G20" s="4"/>
      <c r="H20" s="4">
        <v>2</v>
      </c>
      <c r="I20" s="4"/>
      <c r="J20" s="11">
        <f t="shared" si="0"/>
        <v>8</v>
      </c>
    </row>
    <row r="21" spans="2:10">
      <c r="B21" s="10" t="s">
        <v>75</v>
      </c>
      <c r="C21" s="4"/>
      <c r="D21" s="4"/>
      <c r="E21" s="4">
        <v>4</v>
      </c>
      <c r="F21" s="4">
        <v>2</v>
      </c>
      <c r="G21" s="4"/>
      <c r="H21" s="4"/>
      <c r="I21" s="4"/>
      <c r="J21" s="11">
        <f t="shared" si="0"/>
        <v>6</v>
      </c>
    </row>
    <row r="22" spans="2:10">
      <c r="B22" s="10" t="s">
        <v>104</v>
      </c>
      <c r="C22" s="4"/>
      <c r="D22" s="4"/>
      <c r="E22" s="4"/>
      <c r="F22" s="4">
        <v>4</v>
      </c>
      <c r="G22" s="4">
        <v>2</v>
      </c>
      <c r="H22" s="4"/>
      <c r="I22" s="4"/>
      <c r="J22" s="11">
        <f t="shared" si="0"/>
        <v>6</v>
      </c>
    </row>
    <row r="23" spans="2:10">
      <c r="B23" s="10" t="s">
        <v>122</v>
      </c>
      <c r="C23" s="4"/>
      <c r="D23" s="4"/>
      <c r="E23" s="4">
        <v>2</v>
      </c>
      <c r="F23" s="4"/>
      <c r="G23" s="4">
        <v>1</v>
      </c>
      <c r="H23" s="4"/>
      <c r="I23" s="4"/>
      <c r="J23" s="11">
        <f t="shared" si="0"/>
        <v>3</v>
      </c>
    </row>
    <row r="24" spans="2:10">
      <c r="B24" s="10" t="s">
        <v>61</v>
      </c>
      <c r="C24" s="4">
        <v>1</v>
      </c>
      <c r="D24" s="4"/>
      <c r="E24" s="4"/>
      <c r="F24" s="4"/>
      <c r="G24" s="4"/>
      <c r="H24" s="4"/>
      <c r="I24" s="4"/>
      <c r="J24" s="11">
        <f t="shared" si="0"/>
        <v>1</v>
      </c>
    </row>
    <row r="25" spans="2:10">
      <c r="B25" s="10" t="s">
        <v>28</v>
      </c>
      <c r="C25" s="4"/>
      <c r="D25" s="4"/>
      <c r="E25" s="4"/>
      <c r="F25" s="4"/>
      <c r="G25" s="4"/>
      <c r="H25" s="4"/>
      <c r="I25" s="4"/>
      <c r="J25" s="11">
        <f t="shared" si="0"/>
        <v>0</v>
      </c>
    </row>
    <row r="26" spans="2:10">
      <c r="B26" s="10" t="s">
        <v>77</v>
      </c>
      <c r="C26" s="4"/>
      <c r="D26" s="4"/>
      <c r="E26" s="4"/>
      <c r="F26" s="4"/>
      <c r="G26" s="4"/>
      <c r="H26" s="4"/>
      <c r="I26" s="4"/>
      <c r="J26" s="11">
        <f t="shared" si="0"/>
        <v>0</v>
      </c>
    </row>
    <row r="27" spans="2:10">
      <c r="B27" s="24" t="s">
        <v>30</v>
      </c>
      <c r="C27" s="25"/>
      <c r="D27" s="25"/>
      <c r="E27" s="25"/>
      <c r="F27" s="25"/>
      <c r="G27" s="25"/>
      <c r="H27" s="25"/>
      <c r="I27" s="25"/>
      <c r="J27" s="11">
        <f t="shared" si="0"/>
        <v>0</v>
      </c>
    </row>
    <row r="28" spans="2:10" ht="15" thickBot="1">
      <c r="B28" s="12" t="s">
        <v>26</v>
      </c>
      <c r="C28" s="13"/>
      <c r="D28" s="13"/>
      <c r="E28" s="13"/>
      <c r="F28" s="13"/>
      <c r="G28" s="13"/>
      <c r="H28" s="13"/>
      <c r="I28" s="13"/>
      <c r="J28" s="14">
        <f t="shared" si="0"/>
        <v>0</v>
      </c>
    </row>
  </sheetData>
  <sortState ref="B5:J28">
    <sortCondition descending="1" ref="J4:J28"/>
  </sortState>
  <mergeCells count="3">
    <mergeCell ref="B1:J1"/>
    <mergeCell ref="B2:B3"/>
    <mergeCell ref="C2:J2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31"/>
  <sheetViews>
    <sheetView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143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108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>
      <c r="B4" s="10" t="s">
        <v>5</v>
      </c>
      <c r="C4" s="4">
        <v>21</v>
      </c>
      <c r="D4" s="4">
        <v>39</v>
      </c>
      <c r="E4" s="4">
        <v>40</v>
      </c>
      <c r="F4" s="4">
        <v>23</v>
      </c>
      <c r="G4" s="4">
        <v>25</v>
      </c>
      <c r="H4" s="4"/>
      <c r="I4" s="4"/>
      <c r="J4" s="11">
        <f t="shared" ref="J4:J30" si="0">SUM(C4:I4)</f>
        <v>148</v>
      </c>
    </row>
    <row r="5" spans="2:10">
      <c r="B5" s="10" t="s">
        <v>92</v>
      </c>
      <c r="C5" s="4"/>
      <c r="D5" s="4">
        <v>19</v>
      </c>
      <c r="E5" s="4">
        <v>24</v>
      </c>
      <c r="F5" s="4">
        <v>38</v>
      </c>
      <c r="G5" s="4">
        <v>33</v>
      </c>
      <c r="H5" s="4">
        <v>21</v>
      </c>
      <c r="I5" s="4"/>
      <c r="J5" s="11">
        <f t="shared" si="0"/>
        <v>135</v>
      </c>
    </row>
    <row r="6" spans="2:10">
      <c r="B6" s="10" t="s">
        <v>11</v>
      </c>
      <c r="C6" s="4">
        <v>14</v>
      </c>
      <c r="D6" s="4">
        <v>28</v>
      </c>
      <c r="E6" s="4">
        <v>9</v>
      </c>
      <c r="F6" s="4"/>
      <c r="G6" s="4">
        <v>41</v>
      </c>
      <c r="H6" s="4">
        <v>34</v>
      </c>
      <c r="I6" s="4"/>
      <c r="J6" s="11">
        <f t="shared" si="0"/>
        <v>126</v>
      </c>
    </row>
    <row r="7" spans="2:10">
      <c r="B7" s="10" t="s">
        <v>25</v>
      </c>
      <c r="C7" s="4">
        <v>6</v>
      </c>
      <c r="D7" s="4">
        <v>11</v>
      </c>
      <c r="E7" s="4">
        <v>27</v>
      </c>
      <c r="F7" s="4">
        <v>28</v>
      </c>
      <c r="G7" s="4">
        <v>3</v>
      </c>
      <c r="H7" s="4">
        <v>13</v>
      </c>
      <c r="I7" s="4"/>
      <c r="J7" s="11">
        <f t="shared" si="0"/>
        <v>88</v>
      </c>
    </row>
    <row r="8" spans="2:10">
      <c r="B8" s="10" t="s">
        <v>1</v>
      </c>
      <c r="C8" s="4">
        <v>42</v>
      </c>
      <c r="D8" s="4">
        <v>19</v>
      </c>
      <c r="E8" s="4">
        <v>7</v>
      </c>
      <c r="F8" s="4">
        <v>7</v>
      </c>
      <c r="G8" s="4"/>
      <c r="H8" s="4"/>
      <c r="I8" s="4"/>
      <c r="J8" s="11">
        <f t="shared" si="0"/>
        <v>75</v>
      </c>
    </row>
    <row r="9" spans="2:10">
      <c r="B9" s="10" t="s">
        <v>3</v>
      </c>
      <c r="C9" s="4">
        <v>28</v>
      </c>
      <c r="D9" s="4"/>
      <c r="E9" s="4"/>
      <c r="F9" s="4"/>
      <c r="G9" s="4">
        <v>17</v>
      </c>
      <c r="H9" s="4">
        <v>16</v>
      </c>
      <c r="I9" s="4"/>
      <c r="J9" s="11">
        <f t="shared" si="0"/>
        <v>61</v>
      </c>
    </row>
    <row r="10" spans="2:10">
      <c r="B10" s="10" t="s">
        <v>116</v>
      </c>
      <c r="C10" s="4"/>
      <c r="D10" s="4">
        <v>30</v>
      </c>
      <c r="E10" s="4"/>
      <c r="F10" s="4"/>
      <c r="G10" s="4"/>
      <c r="H10" s="4">
        <v>27</v>
      </c>
      <c r="I10" s="4"/>
      <c r="J10" s="11">
        <f t="shared" si="0"/>
        <v>57</v>
      </c>
    </row>
    <row r="11" spans="2:10">
      <c r="B11" s="10" t="s">
        <v>72</v>
      </c>
      <c r="C11" s="4"/>
      <c r="D11" s="4">
        <v>9</v>
      </c>
      <c r="E11" s="4"/>
      <c r="F11" s="4">
        <v>27</v>
      </c>
      <c r="G11" s="4">
        <v>4</v>
      </c>
      <c r="H11" s="4">
        <v>7</v>
      </c>
      <c r="I11" s="4"/>
      <c r="J11" s="11">
        <f t="shared" si="0"/>
        <v>47</v>
      </c>
    </row>
    <row r="12" spans="2:10">
      <c r="B12" s="10" t="s">
        <v>41</v>
      </c>
      <c r="C12" s="4">
        <v>5</v>
      </c>
      <c r="D12" s="4">
        <v>1</v>
      </c>
      <c r="E12" s="4">
        <v>6</v>
      </c>
      <c r="F12" s="4">
        <v>8</v>
      </c>
      <c r="G12" s="4">
        <v>7</v>
      </c>
      <c r="H12" s="4">
        <v>4</v>
      </c>
      <c r="I12" s="4"/>
      <c r="J12" s="11">
        <f t="shared" si="0"/>
        <v>31</v>
      </c>
    </row>
    <row r="13" spans="2:10">
      <c r="B13" s="10" t="s">
        <v>9</v>
      </c>
      <c r="C13" s="4">
        <v>12</v>
      </c>
      <c r="D13" s="4">
        <v>2</v>
      </c>
      <c r="E13" s="4"/>
      <c r="F13" s="4">
        <v>15</v>
      </c>
      <c r="G13" s="4">
        <v>1</v>
      </c>
      <c r="H13" s="4"/>
      <c r="I13" s="4"/>
      <c r="J13" s="11">
        <f t="shared" si="0"/>
        <v>30</v>
      </c>
    </row>
    <row r="14" spans="2:10">
      <c r="B14" s="24" t="s">
        <v>119</v>
      </c>
      <c r="C14" s="25"/>
      <c r="D14" s="25"/>
      <c r="E14" s="25">
        <v>10</v>
      </c>
      <c r="F14" s="25">
        <v>10</v>
      </c>
      <c r="G14" s="25">
        <v>4</v>
      </c>
      <c r="H14" s="25"/>
      <c r="I14" s="25"/>
      <c r="J14" s="11">
        <f t="shared" si="0"/>
        <v>24</v>
      </c>
    </row>
    <row r="15" spans="2:10">
      <c r="B15" s="24" t="s">
        <v>94</v>
      </c>
      <c r="C15" s="25"/>
      <c r="D15" s="25">
        <v>5</v>
      </c>
      <c r="E15" s="25">
        <v>17</v>
      </c>
      <c r="F15" s="25"/>
      <c r="G15" s="25"/>
      <c r="H15" s="25"/>
      <c r="I15" s="25"/>
      <c r="J15" s="11">
        <f t="shared" si="0"/>
        <v>22</v>
      </c>
    </row>
    <row r="16" spans="2:10">
      <c r="B16" s="24" t="s">
        <v>24</v>
      </c>
      <c r="C16" s="25">
        <v>8</v>
      </c>
      <c r="D16" s="25"/>
      <c r="E16" s="25">
        <v>4</v>
      </c>
      <c r="F16" s="25"/>
      <c r="G16" s="25"/>
      <c r="H16" s="25">
        <v>10</v>
      </c>
      <c r="I16" s="25"/>
      <c r="J16" s="11">
        <f t="shared" si="0"/>
        <v>22</v>
      </c>
    </row>
    <row r="17" spans="2:10">
      <c r="B17" s="10" t="s">
        <v>7</v>
      </c>
      <c r="C17" s="4">
        <v>20</v>
      </c>
      <c r="D17" s="4"/>
      <c r="E17" s="4"/>
      <c r="F17" s="4"/>
      <c r="G17" s="4"/>
      <c r="H17" s="4"/>
      <c r="I17" s="4"/>
      <c r="J17" s="11">
        <f t="shared" si="0"/>
        <v>20</v>
      </c>
    </row>
    <row r="18" spans="2:10">
      <c r="B18" s="10" t="s">
        <v>151</v>
      </c>
      <c r="C18" s="4"/>
      <c r="D18" s="4"/>
      <c r="E18" s="4"/>
      <c r="F18" s="4"/>
      <c r="G18" s="4">
        <v>14</v>
      </c>
      <c r="H18" s="4"/>
      <c r="I18" s="4"/>
      <c r="J18" s="11">
        <f t="shared" si="0"/>
        <v>14</v>
      </c>
    </row>
    <row r="19" spans="2:10">
      <c r="B19" s="10" t="s">
        <v>99</v>
      </c>
      <c r="C19" s="4"/>
      <c r="D19" s="4"/>
      <c r="E19" s="4">
        <v>12</v>
      </c>
      <c r="F19" s="4"/>
      <c r="G19" s="4"/>
      <c r="H19" s="4"/>
      <c r="I19" s="4"/>
      <c r="J19" s="11">
        <f t="shared" si="0"/>
        <v>12</v>
      </c>
    </row>
    <row r="20" spans="2:10">
      <c r="B20" s="10" t="s">
        <v>139</v>
      </c>
      <c r="C20" s="4"/>
      <c r="D20" s="4"/>
      <c r="E20" s="4"/>
      <c r="F20" s="4"/>
      <c r="G20" s="4">
        <v>11</v>
      </c>
      <c r="H20" s="4"/>
      <c r="I20" s="4"/>
      <c r="J20" s="11">
        <f t="shared" si="0"/>
        <v>11</v>
      </c>
    </row>
    <row r="21" spans="2:10">
      <c r="B21" s="10" t="s">
        <v>13</v>
      </c>
      <c r="C21" s="4">
        <v>6</v>
      </c>
      <c r="D21" s="4"/>
      <c r="E21" s="4"/>
      <c r="F21" s="4"/>
      <c r="G21" s="4"/>
      <c r="H21" s="4">
        <v>2</v>
      </c>
      <c r="I21" s="4"/>
      <c r="J21" s="11">
        <f t="shared" si="0"/>
        <v>8</v>
      </c>
    </row>
    <row r="22" spans="2:10">
      <c r="B22" s="10" t="s">
        <v>76</v>
      </c>
      <c r="C22" s="4"/>
      <c r="D22" s="4"/>
      <c r="E22" s="4">
        <v>4</v>
      </c>
      <c r="F22" s="4">
        <v>2</v>
      </c>
      <c r="G22" s="4"/>
      <c r="H22" s="4"/>
      <c r="I22" s="4"/>
      <c r="J22" s="11">
        <f t="shared" si="0"/>
        <v>6</v>
      </c>
    </row>
    <row r="23" spans="2:10">
      <c r="B23" s="10" t="s">
        <v>105</v>
      </c>
      <c r="C23" s="4"/>
      <c r="D23" s="4"/>
      <c r="E23" s="4"/>
      <c r="F23" s="4">
        <v>4</v>
      </c>
      <c r="G23" s="4">
        <v>2</v>
      </c>
      <c r="H23" s="4"/>
      <c r="I23" s="4"/>
      <c r="J23" s="11">
        <f t="shared" si="0"/>
        <v>6</v>
      </c>
    </row>
    <row r="24" spans="2:10">
      <c r="B24" s="10" t="s">
        <v>123</v>
      </c>
      <c r="C24" s="4"/>
      <c r="D24" s="4"/>
      <c r="E24" s="4">
        <v>2</v>
      </c>
      <c r="F24" s="4"/>
      <c r="G24" s="4">
        <v>1</v>
      </c>
      <c r="H24" s="4"/>
      <c r="I24" s="4"/>
      <c r="J24" s="11">
        <f t="shared" si="0"/>
        <v>3</v>
      </c>
    </row>
    <row r="25" spans="2:10">
      <c r="B25" s="10" t="s">
        <v>33</v>
      </c>
      <c r="C25" s="4">
        <v>1</v>
      </c>
      <c r="D25" s="4"/>
      <c r="E25" s="4"/>
      <c r="F25" s="4"/>
      <c r="G25" s="4"/>
      <c r="H25" s="4"/>
      <c r="I25" s="4"/>
      <c r="J25" s="11">
        <f t="shared" si="0"/>
        <v>1</v>
      </c>
    </row>
    <row r="26" spans="2:10">
      <c r="B26" s="10" t="s">
        <v>31</v>
      </c>
      <c r="C26" s="4"/>
      <c r="D26" s="4"/>
      <c r="E26" s="4"/>
      <c r="F26" s="4"/>
      <c r="G26" s="4"/>
      <c r="H26" s="4"/>
      <c r="I26" s="4"/>
      <c r="J26" s="11">
        <f t="shared" si="0"/>
        <v>0</v>
      </c>
    </row>
    <row r="27" spans="2:10">
      <c r="B27" s="10" t="s">
        <v>27</v>
      </c>
      <c r="C27" s="4"/>
      <c r="D27" s="4"/>
      <c r="E27" s="4"/>
      <c r="F27" s="4"/>
      <c r="G27" s="4"/>
      <c r="H27" s="4"/>
      <c r="I27" s="4"/>
      <c r="J27" s="11">
        <f t="shared" si="0"/>
        <v>0</v>
      </c>
    </row>
    <row r="28" spans="2:10">
      <c r="B28" s="24" t="s">
        <v>100</v>
      </c>
      <c r="C28" s="25"/>
      <c r="D28" s="25"/>
      <c r="E28" s="25"/>
      <c r="F28" s="25"/>
      <c r="G28" s="25"/>
      <c r="H28" s="25"/>
      <c r="I28" s="25"/>
      <c r="J28" s="11">
        <f t="shared" si="0"/>
        <v>0</v>
      </c>
    </row>
    <row r="29" spans="2:10">
      <c r="B29" s="24" t="s">
        <v>78</v>
      </c>
      <c r="C29" s="25"/>
      <c r="D29" s="25"/>
      <c r="E29" s="25"/>
      <c r="F29" s="25"/>
      <c r="G29" s="25"/>
      <c r="H29" s="25"/>
      <c r="I29" s="25"/>
      <c r="J29" s="11">
        <f t="shared" si="0"/>
        <v>0</v>
      </c>
    </row>
    <row r="30" spans="2:10" ht="15" thickBot="1">
      <c r="B30" s="12" t="s">
        <v>29</v>
      </c>
      <c r="C30" s="13"/>
      <c r="D30" s="13"/>
      <c r="E30" s="13"/>
      <c r="F30" s="13"/>
      <c r="G30" s="13"/>
      <c r="H30" s="13"/>
      <c r="I30" s="13"/>
      <c r="J30" s="14">
        <f t="shared" si="0"/>
        <v>0</v>
      </c>
    </row>
    <row r="31" spans="2:10">
      <c r="B31" s="3"/>
      <c r="C31" s="3"/>
      <c r="D31" s="3"/>
      <c r="E31" s="3"/>
      <c r="F31" s="3"/>
      <c r="G31" s="3"/>
      <c r="H31" s="3"/>
      <c r="I31" s="3"/>
      <c r="J31" s="3"/>
    </row>
  </sheetData>
  <sortState ref="B5:J30">
    <sortCondition descending="1" ref="J4:J30"/>
  </sortState>
  <mergeCells count="3">
    <mergeCell ref="B1:J1"/>
    <mergeCell ref="B2:B3"/>
    <mergeCell ref="C2:J2"/>
  </mergeCells>
  <pageMargins left="0.7" right="0.7" top="0.75" bottom="0.75" header="0.3" footer="0.3"/>
  <pageSetup paperSize="9" scale="95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33"/>
  <sheetViews>
    <sheetView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125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108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>
      <c r="B4" s="10" t="s">
        <v>44</v>
      </c>
      <c r="C4" s="4">
        <v>12</v>
      </c>
      <c r="D4" s="4">
        <v>39</v>
      </c>
      <c r="E4" s="4">
        <v>29</v>
      </c>
      <c r="F4" s="4">
        <v>40</v>
      </c>
      <c r="G4" s="4">
        <v>33</v>
      </c>
      <c r="H4" s="4">
        <v>21</v>
      </c>
      <c r="I4" s="4"/>
      <c r="J4" s="11">
        <f t="shared" ref="J4:J33" si="0">SUM(C4:I4)</f>
        <v>174</v>
      </c>
    </row>
    <row r="5" spans="2:10">
      <c r="B5" s="10" t="s">
        <v>48</v>
      </c>
      <c r="C5" s="4">
        <v>12</v>
      </c>
      <c r="D5" s="4">
        <v>32</v>
      </c>
      <c r="E5" s="4">
        <v>25</v>
      </c>
      <c r="F5" s="4"/>
      <c r="G5" s="4">
        <v>41</v>
      </c>
      <c r="H5" s="4">
        <v>26</v>
      </c>
      <c r="I5" s="4"/>
      <c r="J5" s="11">
        <f t="shared" si="0"/>
        <v>136</v>
      </c>
    </row>
    <row r="6" spans="2:10">
      <c r="B6" s="10" t="s">
        <v>34</v>
      </c>
      <c r="C6" s="4">
        <v>37</v>
      </c>
      <c r="D6" s="4"/>
      <c r="E6" s="4"/>
      <c r="F6" s="4"/>
      <c r="G6" s="4">
        <v>25</v>
      </c>
      <c r="H6" s="4">
        <v>35</v>
      </c>
      <c r="I6" s="4"/>
      <c r="J6" s="11">
        <f t="shared" si="0"/>
        <v>97</v>
      </c>
    </row>
    <row r="7" spans="2:10">
      <c r="B7" s="10" t="s">
        <v>42</v>
      </c>
      <c r="C7" s="4">
        <v>17</v>
      </c>
      <c r="D7" s="4">
        <v>26</v>
      </c>
      <c r="E7" s="4">
        <v>16</v>
      </c>
      <c r="F7" s="4"/>
      <c r="G7" s="4">
        <v>21</v>
      </c>
      <c r="H7" s="4"/>
      <c r="I7" s="4"/>
      <c r="J7" s="11">
        <f t="shared" si="0"/>
        <v>80</v>
      </c>
    </row>
    <row r="8" spans="2:10">
      <c r="B8" s="10" t="s">
        <v>46</v>
      </c>
      <c r="C8" s="4">
        <v>12</v>
      </c>
      <c r="D8" s="4">
        <v>15</v>
      </c>
      <c r="E8" s="4">
        <v>8</v>
      </c>
      <c r="F8" s="4">
        <v>21</v>
      </c>
      <c r="G8" s="4">
        <v>4</v>
      </c>
      <c r="H8" s="4">
        <v>16</v>
      </c>
      <c r="I8" s="4"/>
      <c r="J8" s="11">
        <f t="shared" si="0"/>
        <v>76</v>
      </c>
    </row>
    <row r="9" spans="2:10">
      <c r="B9" s="10" t="s">
        <v>36</v>
      </c>
      <c r="C9" s="4">
        <v>27</v>
      </c>
      <c r="D9" s="4">
        <v>7</v>
      </c>
      <c r="E9" s="4"/>
      <c r="F9" s="4">
        <v>24</v>
      </c>
      <c r="G9" s="4">
        <v>16</v>
      </c>
      <c r="H9" s="4"/>
      <c r="I9" s="4"/>
      <c r="J9" s="11">
        <f t="shared" si="0"/>
        <v>74</v>
      </c>
    </row>
    <row r="10" spans="2:10">
      <c r="B10" s="10" t="s">
        <v>38</v>
      </c>
      <c r="C10" s="4">
        <v>24</v>
      </c>
      <c r="D10" s="4"/>
      <c r="E10" s="4">
        <v>25</v>
      </c>
      <c r="F10" s="4"/>
      <c r="G10" s="4">
        <v>10</v>
      </c>
      <c r="H10" s="4"/>
      <c r="I10" s="4"/>
      <c r="J10" s="11">
        <f t="shared" si="0"/>
        <v>59</v>
      </c>
    </row>
    <row r="11" spans="2:10">
      <c r="B11" s="10" t="s">
        <v>73</v>
      </c>
      <c r="C11" s="4">
        <v>7</v>
      </c>
      <c r="D11" s="4"/>
      <c r="E11" s="4">
        <v>41</v>
      </c>
      <c r="F11" s="4">
        <v>5</v>
      </c>
      <c r="G11" s="4"/>
      <c r="H11" s="4"/>
      <c r="I11" s="4"/>
      <c r="J11" s="11">
        <f t="shared" si="0"/>
        <v>53</v>
      </c>
    </row>
    <row r="12" spans="2:10">
      <c r="B12" s="10" t="s">
        <v>50</v>
      </c>
      <c r="C12" s="4">
        <v>6</v>
      </c>
      <c r="D12" s="4"/>
      <c r="E12" s="4"/>
      <c r="F12" s="4">
        <v>32</v>
      </c>
      <c r="G12" s="4"/>
      <c r="H12" s="4"/>
      <c r="I12" s="4"/>
      <c r="J12" s="11">
        <f t="shared" si="0"/>
        <v>38</v>
      </c>
    </row>
    <row r="13" spans="2:10">
      <c r="B13" s="10" t="s">
        <v>67</v>
      </c>
      <c r="C13" s="4"/>
      <c r="D13" s="4"/>
      <c r="E13" s="4">
        <v>12</v>
      </c>
      <c r="F13" s="4">
        <v>15</v>
      </c>
      <c r="G13" s="4">
        <v>4</v>
      </c>
      <c r="H13" s="4">
        <v>7</v>
      </c>
      <c r="I13" s="4"/>
      <c r="J13" s="11">
        <f t="shared" si="0"/>
        <v>38</v>
      </c>
    </row>
    <row r="14" spans="2:10">
      <c r="B14" s="10" t="s">
        <v>15</v>
      </c>
      <c r="C14" s="4">
        <v>7</v>
      </c>
      <c r="D14" s="4">
        <v>10</v>
      </c>
      <c r="E14" s="4">
        <v>4</v>
      </c>
      <c r="F14" s="4"/>
      <c r="G14" s="4"/>
      <c r="H14" s="4"/>
      <c r="I14" s="4"/>
      <c r="J14" s="11">
        <f t="shared" si="0"/>
        <v>21</v>
      </c>
    </row>
    <row r="15" spans="2:10">
      <c r="B15" s="10" t="s">
        <v>96</v>
      </c>
      <c r="C15" s="26"/>
      <c r="D15" s="4">
        <v>19</v>
      </c>
      <c r="E15" s="4"/>
      <c r="F15" s="4"/>
      <c r="G15" s="4"/>
      <c r="H15" s="4"/>
      <c r="I15" s="4"/>
      <c r="J15" s="11">
        <f t="shared" si="0"/>
        <v>19</v>
      </c>
    </row>
    <row r="16" spans="2:10">
      <c r="B16" s="10" t="s">
        <v>17</v>
      </c>
      <c r="C16" s="4">
        <v>1</v>
      </c>
      <c r="D16" s="4"/>
      <c r="E16" s="4"/>
      <c r="F16" s="4">
        <v>4</v>
      </c>
      <c r="G16" s="4"/>
      <c r="H16" s="4">
        <v>13</v>
      </c>
      <c r="I16" s="4"/>
      <c r="J16" s="11">
        <f t="shared" si="0"/>
        <v>18</v>
      </c>
    </row>
    <row r="17" spans="2:10">
      <c r="B17" s="10" t="s">
        <v>52</v>
      </c>
      <c r="C17" s="4">
        <v>1</v>
      </c>
      <c r="D17" s="4"/>
      <c r="E17" s="4"/>
      <c r="F17" s="4">
        <v>7</v>
      </c>
      <c r="G17" s="4">
        <v>8</v>
      </c>
      <c r="H17" s="4"/>
      <c r="I17" s="4"/>
      <c r="J17" s="11">
        <f t="shared" si="0"/>
        <v>16</v>
      </c>
    </row>
    <row r="18" spans="2:10">
      <c r="B18" s="10" t="s">
        <v>145</v>
      </c>
      <c r="C18" s="4"/>
      <c r="D18" s="4"/>
      <c r="E18" s="4"/>
      <c r="F18" s="4">
        <v>12</v>
      </c>
      <c r="G18" s="4"/>
      <c r="H18" s="4"/>
      <c r="I18" s="4"/>
      <c r="J18" s="11">
        <f t="shared" si="0"/>
        <v>12</v>
      </c>
    </row>
    <row r="19" spans="2:10">
      <c r="B19" s="10" t="s">
        <v>54</v>
      </c>
      <c r="C19" s="4"/>
      <c r="D19" s="4"/>
      <c r="E19" s="4">
        <v>1</v>
      </c>
      <c r="F19" s="4"/>
      <c r="G19" s="4"/>
      <c r="H19" s="4">
        <v>10</v>
      </c>
      <c r="I19" s="4"/>
      <c r="J19" s="11">
        <f t="shared" si="0"/>
        <v>11</v>
      </c>
    </row>
    <row r="20" spans="2:10">
      <c r="B20" s="10" t="s">
        <v>56</v>
      </c>
      <c r="C20" s="4"/>
      <c r="D20" s="4">
        <v>7</v>
      </c>
      <c r="E20" s="4"/>
      <c r="F20" s="4"/>
      <c r="G20" s="4"/>
      <c r="H20" s="4"/>
      <c r="I20" s="4"/>
      <c r="J20" s="11">
        <f t="shared" si="0"/>
        <v>7</v>
      </c>
    </row>
    <row r="21" spans="2:10">
      <c r="B21" s="10" t="s">
        <v>79</v>
      </c>
      <c r="C21" s="4"/>
      <c r="D21" s="4">
        <v>1</v>
      </c>
      <c r="E21" s="4">
        <v>2</v>
      </c>
      <c r="F21" s="4"/>
      <c r="G21" s="4"/>
      <c r="H21" s="4">
        <v>4</v>
      </c>
      <c r="I21" s="4"/>
      <c r="J21" s="11">
        <f t="shared" si="0"/>
        <v>7</v>
      </c>
    </row>
    <row r="22" spans="2:10">
      <c r="B22" s="10" t="s">
        <v>101</v>
      </c>
      <c r="C22" s="4"/>
      <c r="D22" s="4">
        <v>2</v>
      </c>
      <c r="E22" s="4"/>
      <c r="F22" s="4">
        <v>2</v>
      </c>
      <c r="G22" s="4"/>
      <c r="H22" s="4">
        <v>2</v>
      </c>
      <c r="I22" s="4"/>
      <c r="J22" s="11">
        <f t="shared" si="0"/>
        <v>6</v>
      </c>
    </row>
    <row r="23" spans="2:10">
      <c r="B23" s="10" t="s">
        <v>69</v>
      </c>
      <c r="C23" s="4"/>
      <c r="D23" s="4">
        <v>4</v>
      </c>
      <c r="E23" s="4"/>
      <c r="F23" s="4">
        <v>1</v>
      </c>
      <c r="G23" s="4"/>
      <c r="H23" s="4"/>
      <c r="I23" s="4"/>
      <c r="J23" s="11">
        <f t="shared" si="0"/>
        <v>5</v>
      </c>
    </row>
    <row r="24" spans="2:10">
      <c r="B24" s="10" t="s">
        <v>63</v>
      </c>
      <c r="C24" s="4"/>
      <c r="D24" s="4">
        <v>1</v>
      </c>
      <c r="E24" s="4"/>
      <c r="F24" s="4"/>
      <c r="G24" s="4"/>
      <c r="H24" s="4">
        <v>1</v>
      </c>
      <c r="I24" s="4"/>
      <c r="J24" s="11">
        <f t="shared" si="0"/>
        <v>2</v>
      </c>
    </row>
    <row r="25" spans="2:10">
      <c r="B25" s="10" t="s">
        <v>53</v>
      </c>
      <c r="C25" s="4"/>
      <c r="D25" s="4"/>
      <c r="E25" s="4"/>
      <c r="F25" s="4"/>
      <c r="G25" s="4">
        <v>1</v>
      </c>
      <c r="H25" s="4"/>
      <c r="I25" s="4"/>
      <c r="J25" s="11">
        <f t="shared" si="0"/>
        <v>1</v>
      </c>
    </row>
    <row r="26" spans="2:10">
      <c r="B26" s="10" t="s">
        <v>64</v>
      </c>
      <c r="C26" s="4"/>
      <c r="D26" s="4"/>
      <c r="E26" s="4"/>
      <c r="F26" s="4"/>
      <c r="G26" s="4"/>
      <c r="H26" s="4"/>
      <c r="I26" s="4"/>
      <c r="J26" s="11">
        <f t="shared" si="0"/>
        <v>0</v>
      </c>
    </row>
    <row r="27" spans="2:10">
      <c r="B27" s="10" t="s">
        <v>81</v>
      </c>
      <c r="C27" s="4"/>
      <c r="D27" s="4"/>
      <c r="E27" s="4"/>
      <c r="F27" s="4"/>
      <c r="G27" s="4"/>
      <c r="H27" s="4"/>
      <c r="I27" s="4"/>
      <c r="J27" s="11">
        <f t="shared" si="0"/>
        <v>0</v>
      </c>
    </row>
    <row r="28" spans="2:10">
      <c r="B28" s="10" t="s">
        <v>141</v>
      </c>
      <c r="C28" s="4"/>
      <c r="D28" s="4"/>
      <c r="E28" s="4"/>
      <c r="F28" s="4"/>
      <c r="G28" s="4"/>
      <c r="H28" s="4"/>
      <c r="I28" s="4"/>
      <c r="J28" s="11">
        <f t="shared" si="0"/>
        <v>0</v>
      </c>
    </row>
    <row r="29" spans="2:10">
      <c r="B29" s="10" t="s">
        <v>58</v>
      </c>
      <c r="C29" s="4"/>
      <c r="D29" s="4"/>
      <c r="E29" s="4"/>
      <c r="F29" s="4"/>
      <c r="G29" s="4"/>
      <c r="H29" s="4"/>
      <c r="I29" s="4"/>
      <c r="J29" s="11">
        <f t="shared" si="0"/>
        <v>0</v>
      </c>
    </row>
    <row r="30" spans="2:10">
      <c r="B30" s="10" t="s">
        <v>83</v>
      </c>
      <c r="C30" s="4"/>
      <c r="D30" s="4"/>
      <c r="E30" s="4"/>
      <c r="F30" s="4"/>
      <c r="G30" s="4"/>
      <c r="H30" s="4"/>
      <c r="I30" s="4"/>
      <c r="J30" s="11">
        <f t="shared" si="0"/>
        <v>0</v>
      </c>
    </row>
    <row r="31" spans="2:10">
      <c r="B31" s="10" t="s">
        <v>66</v>
      </c>
      <c r="C31" s="4"/>
      <c r="D31" s="4"/>
      <c r="E31" s="4"/>
      <c r="F31" s="4"/>
      <c r="G31" s="4"/>
      <c r="H31" s="4"/>
      <c r="I31" s="4"/>
      <c r="J31" s="11">
        <f t="shared" si="0"/>
        <v>0</v>
      </c>
    </row>
    <row r="32" spans="2:10">
      <c r="B32" s="10" t="s">
        <v>55</v>
      </c>
      <c r="C32" s="4"/>
      <c r="D32" s="4"/>
      <c r="E32" s="4"/>
      <c r="F32" s="4"/>
      <c r="G32" s="4"/>
      <c r="H32" s="4"/>
      <c r="I32" s="4"/>
      <c r="J32" s="11">
        <f t="shared" si="0"/>
        <v>0</v>
      </c>
    </row>
    <row r="33" spans="2:10" ht="15" thickBot="1">
      <c r="B33" s="12" t="s">
        <v>60</v>
      </c>
      <c r="C33" s="13"/>
      <c r="D33" s="13"/>
      <c r="E33" s="13"/>
      <c r="F33" s="13"/>
      <c r="G33" s="13"/>
      <c r="H33" s="13"/>
      <c r="I33" s="13"/>
      <c r="J33" s="14">
        <f t="shared" si="0"/>
        <v>0</v>
      </c>
    </row>
  </sheetData>
  <sortState ref="B5:J33">
    <sortCondition descending="1" ref="J4:J33"/>
  </sortState>
  <mergeCells count="3">
    <mergeCell ref="B1:J1"/>
    <mergeCell ref="B2:B3"/>
    <mergeCell ref="C2:J2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40"/>
  <sheetViews>
    <sheetView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144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108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>
      <c r="B4" s="10" t="s">
        <v>45</v>
      </c>
      <c r="C4" s="4">
        <v>12</v>
      </c>
      <c r="D4" s="4">
        <v>39</v>
      </c>
      <c r="E4" s="4"/>
      <c r="F4" s="4">
        <v>40</v>
      </c>
      <c r="G4" s="4">
        <v>33</v>
      </c>
      <c r="H4" s="4">
        <v>21</v>
      </c>
      <c r="I4" s="4"/>
      <c r="J4" s="11">
        <f t="shared" ref="J4:J40" si="0">SUM(C4:I4)</f>
        <v>145</v>
      </c>
    </row>
    <row r="5" spans="2:10">
      <c r="B5" s="10" t="s">
        <v>49</v>
      </c>
      <c r="C5" s="4">
        <v>12</v>
      </c>
      <c r="D5" s="4">
        <v>32</v>
      </c>
      <c r="E5" s="4">
        <v>25</v>
      </c>
      <c r="F5" s="4"/>
      <c r="G5" s="4">
        <v>41</v>
      </c>
      <c r="H5" s="4">
        <v>26</v>
      </c>
      <c r="I5" s="4"/>
      <c r="J5" s="11">
        <f t="shared" si="0"/>
        <v>136</v>
      </c>
    </row>
    <row r="6" spans="2:10">
      <c r="B6" s="10" t="s">
        <v>35</v>
      </c>
      <c r="C6" s="4">
        <v>37</v>
      </c>
      <c r="D6" s="4"/>
      <c r="E6" s="4"/>
      <c r="F6" s="4"/>
      <c r="G6" s="4">
        <v>25</v>
      </c>
      <c r="H6" s="4">
        <v>35</v>
      </c>
      <c r="I6" s="4"/>
      <c r="J6" s="11">
        <f t="shared" si="0"/>
        <v>97</v>
      </c>
    </row>
    <row r="7" spans="2:10">
      <c r="B7" s="10" t="s">
        <v>43</v>
      </c>
      <c r="C7" s="4">
        <v>17</v>
      </c>
      <c r="D7" s="4">
        <v>26</v>
      </c>
      <c r="E7" s="4">
        <v>16</v>
      </c>
      <c r="F7" s="4"/>
      <c r="G7" s="4">
        <v>21</v>
      </c>
      <c r="H7" s="4"/>
      <c r="I7" s="4"/>
      <c r="J7" s="11">
        <f t="shared" si="0"/>
        <v>80</v>
      </c>
    </row>
    <row r="8" spans="2:10">
      <c r="B8" s="10" t="s">
        <v>14</v>
      </c>
      <c r="C8" s="4">
        <v>12</v>
      </c>
      <c r="D8" s="4">
        <v>15</v>
      </c>
      <c r="E8" s="4">
        <v>8</v>
      </c>
      <c r="F8" s="4">
        <v>21</v>
      </c>
      <c r="G8" s="4">
        <v>4</v>
      </c>
      <c r="H8" s="4">
        <v>16</v>
      </c>
      <c r="I8" s="4"/>
      <c r="J8" s="11">
        <f t="shared" si="0"/>
        <v>76</v>
      </c>
    </row>
    <row r="9" spans="2:10">
      <c r="B9" s="10" t="s">
        <v>37</v>
      </c>
      <c r="C9" s="4">
        <v>27</v>
      </c>
      <c r="D9" s="4">
        <v>7</v>
      </c>
      <c r="E9" s="4"/>
      <c r="F9" s="4">
        <v>24</v>
      </c>
      <c r="G9" s="4">
        <v>16</v>
      </c>
      <c r="H9" s="4"/>
      <c r="I9" s="4"/>
      <c r="J9" s="11">
        <f t="shared" si="0"/>
        <v>74</v>
      </c>
    </row>
    <row r="10" spans="2:10">
      <c r="B10" s="10" t="s">
        <v>74</v>
      </c>
      <c r="C10" s="4">
        <v>7</v>
      </c>
      <c r="D10" s="4"/>
      <c r="E10" s="4">
        <v>41</v>
      </c>
      <c r="F10" s="4">
        <v>5</v>
      </c>
      <c r="G10" s="4"/>
      <c r="H10" s="4"/>
      <c r="I10" s="4"/>
      <c r="J10" s="11">
        <f t="shared" si="0"/>
        <v>53</v>
      </c>
    </row>
    <row r="11" spans="2:10">
      <c r="B11" s="10" t="s">
        <v>51</v>
      </c>
      <c r="C11" s="4">
        <v>6</v>
      </c>
      <c r="D11" s="4"/>
      <c r="E11" s="4"/>
      <c r="F11" s="4">
        <v>32</v>
      </c>
      <c r="G11" s="4"/>
      <c r="H11" s="4"/>
      <c r="I11" s="4"/>
      <c r="J11" s="11">
        <f t="shared" si="0"/>
        <v>38</v>
      </c>
    </row>
    <row r="12" spans="2:10">
      <c r="B12" s="10" t="s">
        <v>103</v>
      </c>
      <c r="C12" s="26"/>
      <c r="D12" s="4"/>
      <c r="E12" s="4">
        <v>12</v>
      </c>
      <c r="F12" s="4">
        <v>15</v>
      </c>
      <c r="G12" s="4">
        <v>4</v>
      </c>
      <c r="H12" s="4">
        <v>7</v>
      </c>
      <c r="I12" s="4"/>
      <c r="J12" s="11">
        <f t="shared" si="0"/>
        <v>38</v>
      </c>
    </row>
    <row r="13" spans="2:10">
      <c r="B13" s="10" t="s">
        <v>121</v>
      </c>
      <c r="C13" s="4"/>
      <c r="D13" s="4"/>
      <c r="E13" s="4">
        <v>25</v>
      </c>
      <c r="F13" s="4"/>
      <c r="G13" s="4">
        <v>10</v>
      </c>
      <c r="H13" s="4"/>
      <c r="I13" s="4"/>
      <c r="J13" s="11">
        <f t="shared" si="0"/>
        <v>35</v>
      </c>
    </row>
    <row r="14" spans="2:10">
      <c r="B14" s="10" t="s">
        <v>120</v>
      </c>
      <c r="C14" s="4"/>
      <c r="D14" s="4"/>
      <c r="E14" s="4">
        <v>29</v>
      </c>
      <c r="F14" s="4"/>
      <c r="G14" s="4"/>
      <c r="H14" s="4"/>
      <c r="I14" s="4"/>
      <c r="J14" s="11">
        <f t="shared" si="0"/>
        <v>29</v>
      </c>
    </row>
    <row r="15" spans="2:10">
      <c r="B15" s="10" t="s">
        <v>39</v>
      </c>
      <c r="C15" s="4">
        <v>24</v>
      </c>
      <c r="D15" s="4"/>
      <c r="E15" s="4"/>
      <c r="F15" s="4"/>
      <c r="G15" s="4"/>
      <c r="H15" s="4"/>
      <c r="I15" s="4"/>
      <c r="J15" s="11">
        <f t="shared" si="0"/>
        <v>24</v>
      </c>
    </row>
    <row r="16" spans="2:10">
      <c r="B16" s="10" t="s">
        <v>16</v>
      </c>
      <c r="C16" s="4">
        <v>7</v>
      </c>
      <c r="D16" s="4">
        <v>10</v>
      </c>
      <c r="E16" s="4">
        <v>4</v>
      </c>
      <c r="F16" s="4"/>
      <c r="G16" s="4"/>
      <c r="H16" s="4"/>
      <c r="I16" s="4"/>
      <c r="J16" s="11">
        <f t="shared" si="0"/>
        <v>21</v>
      </c>
    </row>
    <row r="17" spans="2:10">
      <c r="B17" s="10" t="s">
        <v>97</v>
      </c>
      <c r="C17" s="26"/>
      <c r="D17" s="4">
        <v>19</v>
      </c>
      <c r="E17" s="4"/>
      <c r="F17" s="4"/>
      <c r="G17" s="4"/>
      <c r="H17" s="4"/>
      <c r="I17" s="4"/>
      <c r="J17" s="11">
        <f t="shared" si="0"/>
        <v>19</v>
      </c>
    </row>
    <row r="18" spans="2:10">
      <c r="B18" s="10" t="s">
        <v>147</v>
      </c>
      <c r="C18" s="4"/>
      <c r="D18" s="4"/>
      <c r="E18" s="4"/>
      <c r="F18" s="4">
        <v>7</v>
      </c>
      <c r="G18" s="4">
        <v>8</v>
      </c>
      <c r="H18" s="4"/>
      <c r="I18" s="4"/>
      <c r="J18" s="11">
        <f t="shared" si="0"/>
        <v>15</v>
      </c>
    </row>
    <row r="19" spans="2:10">
      <c r="B19" s="10" t="s">
        <v>18</v>
      </c>
      <c r="C19" s="4">
        <v>1</v>
      </c>
      <c r="D19" s="4"/>
      <c r="E19" s="4"/>
      <c r="F19" s="4"/>
      <c r="G19" s="4"/>
      <c r="H19" s="4">
        <v>13</v>
      </c>
      <c r="I19" s="4"/>
      <c r="J19" s="11">
        <f t="shared" si="0"/>
        <v>14</v>
      </c>
    </row>
    <row r="20" spans="2:10">
      <c r="B20" s="10" t="s">
        <v>146</v>
      </c>
      <c r="C20" s="4"/>
      <c r="D20" s="4"/>
      <c r="E20" s="4"/>
      <c r="F20" s="4">
        <v>12</v>
      </c>
      <c r="G20" s="4"/>
      <c r="H20" s="4"/>
      <c r="I20" s="4"/>
      <c r="J20" s="11">
        <f t="shared" si="0"/>
        <v>12</v>
      </c>
    </row>
    <row r="21" spans="2:10">
      <c r="B21" s="20" t="s">
        <v>21</v>
      </c>
      <c r="C21" s="4"/>
      <c r="D21" s="4"/>
      <c r="E21" s="4">
        <v>1</v>
      </c>
      <c r="F21" s="4"/>
      <c r="G21" s="4"/>
      <c r="H21" s="4">
        <v>10</v>
      </c>
      <c r="I21" s="4"/>
      <c r="J21" s="11">
        <f t="shared" si="0"/>
        <v>11</v>
      </c>
    </row>
    <row r="22" spans="2:10">
      <c r="B22" s="20" t="s">
        <v>57</v>
      </c>
      <c r="C22" s="4"/>
      <c r="D22" s="4">
        <v>7</v>
      </c>
      <c r="E22" s="4"/>
      <c r="F22" s="4"/>
      <c r="G22" s="4"/>
      <c r="H22" s="4"/>
      <c r="I22" s="4"/>
      <c r="J22" s="11">
        <f t="shared" si="0"/>
        <v>7</v>
      </c>
    </row>
    <row r="23" spans="2:10">
      <c r="B23" s="10" t="s">
        <v>80</v>
      </c>
      <c r="C23" s="4"/>
      <c r="D23" s="4">
        <v>1</v>
      </c>
      <c r="E23" s="4">
        <v>2</v>
      </c>
      <c r="F23" s="4"/>
      <c r="G23" s="4"/>
      <c r="H23" s="4">
        <v>4</v>
      </c>
      <c r="I23" s="4"/>
      <c r="J23" s="11">
        <f t="shared" si="0"/>
        <v>7</v>
      </c>
    </row>
    <row r="24" spans="2:10">
      <c r="B24" s="10" t="s">
        <v>70</v>
      </c>
      <c r="C24" s="4"/>
      <c r="D24" s="4">
        <v>4</v>
      </c>
      <c r="E24" s="4"/>
      <c r="F24" s="4">
        <v>1</v>
      </c>
      <c r="G24" s="4"/>
      <c r="H24" s="4"/>
      <c r="I24" s="4"/>
      <c r="J24" s="11">
        <f t="shared" si="0"/>
        <v>5</v>
      </c>
    </row>
    <row r="25" spans="2:10">
      <c r="B25" s="10" t="s">
        <v>148</v>
      </c>
      <c r="C25" s="4"/>
      <c r="D25" s="4"/>
      <c r="E25" s="4"/>
      <c r="F25" s="4">
        <v>4</v>
      </c>
      <c r="G25" s="4"/>
      <c r="H25" s="4"/>
      <c r="I25" s="4"/>
      <c r="J25" s="11">
        <f t="shared" si="0"/>
        <v>4</v>
      </c>
    </row>
    <row r="26" spans="2:10">
      <c r="B26" s="10" t="s">
        <v>149</v>
      </c>
      <c r="C26" s="4"/>
      <c r="D26" s="4"/>
      <c r="E26" s="4"/>
      <c r="F26" s="4">
        <v>2</v>
      </c>
      <c r="G26" s="4"/>
      <c r="H26" s="4">
        <v>2</v>
      </c>
      <c r="I26" s="4"/>
      <c r="J26" s="11">
        <f t="shared" si="0"/>
        <v>4</v>
      </c>
    </row>
    <row r="27" spans="2:10">
      <c r="B27" s="10" t="s">
        <v>102</v>
      </c>
      <c r="C27" s="4"/>
      <c r="D27" s="4">
        <v>2</v>
      </c>
      <c r="E27" s="4"/>
      <c r="F27" s="4"/>
      <c r="G27" s="4"/>
      <c r="H27" s="4"/>
      <c r="I27" s="4"/>
      <c r="J27" s="11">
        <f t="shared" si="0"/>
        <v>2</v>
      </c>
    </row>
    <row r="28" spans="2:10">
      <c r="B28" s="10" t="s">
        <v>62</v>
      </c>
      <c r="C28" s="4"/>
      <c r="D28" s="4">
        <v>1</v>
      </c>
      <c r="E28" s="4"/>
      <c r="F28" s="4"/>
      <c r="G28" s="4"/>
      <c r="H28" s="4">
        <v>1</v>
      </c>
      <c r="I28" s="4"/>
      <c r="J28" s="11">
        <f t="shared" si="0"/>
        <v>2</v>
      </c>
    </row>
    <row r="29" spans="2:10">
      <c r="B29" s="10" t="s">
        <v>47</v>
      </c>
      <c r="C29" s="4">
        <v>1</v>
      </c>
      <c r="D29" s="4"/>
      <c r="E29" s="4"/>
      <c r="F29" s="4"/>
      <c r="G29" s="4"/>
      <c r="H29" s="4"/>
      <c r="I29" s="4"/>
      <c r="J29" s="11">
        <f t="shared" si="0"/>
        <v>1</v>
      </c>
    </row>
    <row r="30" spans="2:10">
      <c r="B30" s="20" t="s">
        <v>153</v>
      </c>
      <c r="C30" s="4"/>
      <c r="D30" s="4"/>
      <c r="E30" s="4"/>
      <c r="F30" s="4"/>
      <c r="G30" s="4">
        <v>1</v>
      </c>
      <c r="H30" s="4"/>
      <c r="I30" s="4"/>
      <c r="J30" s="11">
        <f t="shared" si="0"/>
        <v>1</v>
      </c>
    </row>
    <row r="31" spans="2:10">
      <c r="B31" s="10" t="s">
        <v>59</v>
      </c>
      <c r="C31" s="4"/>
      <c r="D31" s="4"/>
      <c r="E31" s="4"/>
      <c r="F31" s="4"/>
      <c r="G31" s="4"/>
      <c r="H31" s="4"/>
      <c r="I31" s="4"/>
      <c r="J31" s="11">
        <f t="shared" si="0"/>
        <v>0</v>
      </c>
    </row>
    <row r="32" spans="2:10">
      <c r="B32" s="10" t="s">
        <v>65</v>
      </c>
      <c r="C32" s="4"/>
      <c r="D32" s="4"/>
      <c r="E32" s="4"/>
      <c r="F32" s="4"/>
      <c r="G32" s="4"/>
      <c r="H32" s="4"/>
      <c r="I32" s="4"/>
      <c r="J32" s="11">
        <f t="shared" si="0"/>
        <v>0</v>
      </c>
    </row>
    <row r="33" spans="2:10">
      <c r="B33" s="10" t="s">
        <v>29</v>
      </c>
      <c r="C33" s="4"/>
      <c r="D33" s="4"/>
      <c r="E33" s="4"/>
      <c r="F33" s="4"/>
      <c r="G33" s="4"/>
      <c r="H33" s="4"/>
      <c r="I33" s="4"/>
      <c r="J33" s="11">
        <f t="shared" si="0"/>
        <v>0</v>
      </c>
    </row>
    <row r="34" spans="2:10">
      <c r="B34" s="10" t="s">
        <v>22</v>
      </c>
      <c r="C34" s="4"/>
      <c r="D34" s="4"/>
      <c r="E34" s="4"/>
      <c r="F34" s="4"/>
      <c r="G34" s="4"/>
      <c r="H34" s="4"/>
      <c r="I34" s="4"/>
      <c r="J34" s="11">
        <f t="shared" si="0"/>
        <v>0</v>
      </c>
    </row>
    <row r="35" spans="2:10">
      <c r="B35" s="10" t="s">
        <v>82</v>
      </c>
      <c r="C35" s="4"/>
      <c r="D35" s="4"/>
      <c r="E35" s="4"/>
      <c r="F35" s="4"/>
      <c r="G35" s="4"/>
      <c r="H35" s="4"/>
      <c r="I35" s="4"/>
      <c r="J35" s="11">
        <f t="shared" si="0"/>
        <v>0</v>
      </c>
    </row>
    <row r="36" spans="2:10">
      <c r="B36" s="10" t="s">
        <v>117</v>
      </c>
      <c r="C36" s="4"/>
      <c r="D36" s="4"/>
      <c r="E36" s="4"/>
      <c r="F36" s="4"/>
      <c r="G36" s="4"/>
      <c r="H36" s="4"/>
      <c r="I36" s="4"/>
      <c r="J36" s="11">
        <f t="shared" si="0"/>
        <v>0</v>
      </c>
    </row>
    <row r="37" spans="2:10">
      <c r="B37" s="10" t="s">
        <v>20</v>
      </c>
      <c r="C37" s="4"/>
      <c r="D37" s="4"/>
      <c r="E37" s="4"/>
      <c r="F37" s="4"/>
      <c r="G37" s="4"/>
      <c r="H37" s="4"/>
      <c r="I37" s="4"/>
      <c r="J37" s="11">
        <f t="shared" si="0"/>
        <v>0</v>
      </c>
    </row>
    <row r="38" spans="2:10">
      <c r="B38" s="10" t="s">
        <v>84</v>
      </c>
      <c r="C38" s="4"/>
      <c r="D38" s="4"/>
      <c r="E38" s="4"/>
      <c r="F38" s="4"/>
      <c r="G38" s="4"/>
      <c r="H38" s="4"/>
      <c r="I38" s="4"/>
      <c r="J38" s="11">
        <f t="shared" si="0"/>
        <v>0</v>
      </c>
    </row>
    <row r="39" spans="2:10">
      <c r="B39" s="24" t="s">
        <v>68</v>
      </c>
      <c r="C39" s="25"/>
      <c r="D39" s="25"/>
      <c r="E39" s="25"/>
      <c r="F39" s="25"/>
      <c r="G39" s="25"/>
      <c r="H39" s="25"/>
      <c r="I39" s="25"/>
      <c r="J39" s="11">
        <f t="shared" si="0"/>
        <v>0</v>
      </c>
    </row>
    <row r="40" spans="2:10" ht="15" thickBot="1">
      <c r="B40" s="12" t="s">
        <v>32</v>
      </c>
      <c r="C40" s="13"/>
      <c r="D40" s="13"/>
      <c r="E40" s="13"/>
      <c r="F40" s="13"/>
      <c r="G40" s="13"/>
      <c r="H40" s="13"/>
      <c r="I40" s="13"/>
      <c r="J40" s="14">
        <f t="shared" si="0"/>
        <v>0</v>
      </c>
    </row>
  </sheetData>
  <sortState ref="B5:J40">
    <sortCondition descending="1" ref="J4:J40"/>
  </sortState>
  <mergeCells count="3">
    <mergeCell ref="B1:J1"/>
    <mergeCell ref="B2:B3"/>
    <mergeCell ref="C2:J2"/>
  </mergeCells>
  <pageMargins left="0.7" right="0.7" top="0.75" bottom="0.75" header="0.3" footer="0.3"/>
  <pageSetup paperSize="9" scale="95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14"/>
  <sheetViews>
    <sheetView tabSelected="1" topLeftCell="A2"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10" width="7.33203125" style="1" customWidth="1"/>
    <col min="11" max="16384" width="8.83203125" style="1"/>
  </cols>
  <sheetData>
    <row r="1" spans="2:10" ht="50.25" customHeight="1" thickBot="1">
      <c r="B1" s="30" t="s">
        <v>127</v>
      </c>
      <c r="C1" s="31"/>
      <c r="D1" s="31"/>
      <c r="E1" s="31"/>
      <c r="F1" s="31"/>
      <c r="G1" s="31"/>
      <c r="H1" s="31"/>
      <c r="I1" s="31"/>
      <c r="J1" s="31"/>
    </row>
    <row r="2" spans="2:10">
      <c r="B2" s="32" t="s">
        <v>126</v>
      </c>
      <c r="C2" s="34" t="s">
        <v>107</v>
      </c>
      <c r="D2" s="34"/>
      <c r="E2" s="34"/>
      <c r="F2" s="34"/>
      <c r="G2" s="34"/>
      <c r="H2" s="34"/>
      <c r="I2" s="34"/>
      <c r="J2" s="35"/>
    </row>
    <row r="3" spans="2:10" s="2" customFormat="1" ht="15" thickBot="1">
      <c r="B3" s="33"/>
      <c r="C3" s="5" t="s">
        <v>95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6" t="s">
        <v>106</v>
      </c>
    </row>
    <row r="4" spans="2:10">
      <c r="B4" s="10" t="s">
        <v>131</v>
      </c>
      <c r="C4" s="4">
        <v>10</v>
      </c>
      <c r="D4" s="4">
        <v>25</v>
      </c>
      <c r="E4" s="4">
        <v>15</v>
      </c>
      <c r="F4" s="4">
        <v>18</v>
      </c>
      <c r="G4" s="4">
        <v>108</v>
      </c>
      <c r="H4" s="4">
        <v>15</v>
      </c>
      <c r="I4" s="4"/>
      <c r="J4" s="11">
        <f t="shared" ref="J4:J14" si="0">SUM(C4:I4)</f>
        <v>191</v>
      </c>
    </row>
    <row r="5" spans="2:10">
      <c r="B5" s="10" t="s">
        <v>128</v>
      </c>
      <c r="C5" s="4">
        <v>25</v>
      </c>
      <c r="D5" s="4">
        <v>15</v>
      </c>
      <c r="E5" s="4">
        <v>12</v>
      </c>
      <c r="F5" s="4">
        <v>15</v>
      </c>
      <c r="G5" s="4">
        <v>85</v>
      </c>
      <c r="H5" s="4">
        <v>25</v>
      </c>
      <c r="I5" s="4"/>
      <c r="J5" s="11">
        <f t="shared" si="0"/>
        <v>177</v>
      </c>
    </row>
    <row r="6" spans="2:10">
      <c r="B6" s="20" t="s">
        <v>130</v>
      </c>
      <c r="C6" s="4">
        <v>15</v>
      </c>
      <c r="D6" s="4">
        <v>12</v>
      </c>
      <c r="E6" s="4">
        <v>18</v>
      </c>
      <c r="F6" s="4">
        <v>12</v>
      </c>
      <c r="G6" s="4">
        <v>80</v>
      </c>
      <c r="H6" s="4">
        <v>12</v>
      </c>
      <c r="I6" s="4"/>
      <c r="J6" s="11">
        <f t="shared" si="0"/>
        <v>149</v>
      </c>
    </row>
    <row r="7" spans="2:10">
      <c r="B7" s="20" t="s">
        <v>129</v>
      </c>
      <c r="C7" s="4">
        <v>18</v>
      </c>
      <c r="D7" s="4">
        <v>18</v>
      </c>
      <c r="E7" s="4">
        <v>25</v>
      </c>
      <c r="F7" s="4">
        <v>25</v>
      </c>
      <c r="G7" s="4"/>
      <c r="H7" s="4">
        <v>18</v>
      </c>
      <c r="I7" s="4"/>
      <c r="J7" s="11">
        <f t="shared" si="0"/>
        <v>104</v>
      </c>
    </row>
    <row r="8" spans="2:10">
      <c r="B8" s="10" t="s">
        <v>132</v>
      </c>
      <c r="C8" s="4">
        <v>8</v>
      </c>
      <c r="D8" s="4">
        <v>8</v>
      </c>
      <c r="E8" s="4">
        <v>8</v>
      </c>
      <c r="F8" s="4">
        <v>8</v>
      </c>
      <c r="G8" s="4">
        <v>38</v>
      </c>
      <c r="H8" s="4">
        <v>10</v>
      </c>
      <c r="I8" s="4"/>
      <c r="J8" s="11">
        <f t="shared" si="0"/>
        <v>80</v>
      </c>
    </row>
    <row r="9" spans="2:10">
      <c r="B9" s="10" t="s">
        <v>135</v>
      </c>
      <c r="C9" s="4">
        <v>4</v>
      </c>
      <c r="D9" s="4"/>
      <c r="E9" s="4">
        <v>10</v>
      </c>
      <c r="F9" s="4">
        <v>10</v>
      </c>
      <c r="G9" s="4"/>
      <c r="H9" s="4"/>
      <c r="I9" s="4"/>
      <c r="J9" s="11">
        <f t="shared" si="0"/>
        <v>24</v>
      </c>
    </row>
    <row r="10" spans="2:10">
      <c r="B10" s="10" t="s">
        <v>133</v>
      </c>
      <c r="C10" s="4">
        <v>6</v>
      </c>
      <c r="D10" s="4">
        <v>10</v>
      </c>
      <c r="E10" s="4"/>
      <c r="F10" s="4"/>
      <c r="G10" s="4"/>
      <c r="H10" s="4"/>
      <c r="I10" s="4"/>
      <c r="J10" s="11">
        <f t="shared" si="0"/>
        <v>16</v>
      </c>
    </row>
    <row r="11" spans="2:10">
      <c r="B11" s="10" t="s">
        <v>134</v>
      </c>
      <c r="C11" s="4">
        <v>12</v>
      </c>
      <c r="D11" s="4"/>
      <c r="E11" s="4"/>
      <c r="F11" s="4"/>
      <c r="G11" s="4"/>
      <c r="H11" s="4"/>
      <c r="I11" s="4"/>
      <c r="J11" s="11">
        <f t="shared" si="0"/>
        <v>12</v>
      </c>
    </row>
    <row r="12" spans="2:10">
      <c r="B12" s="10" t="s">
        <v>137</v>
      </c>
      <c r="C12" s="4">
        <v>1</v>
      </c>
      <c r="D12" s="4"/>
      <c r="E12" s="4"/>
      <c r="F12" s="4">
        <v>6</v>
      </c>
      <c r="G12" s="4"/>
      <c r="H12" s="4"/>
      <c r="I12" s="4"/>
      <c r="J12" s="11">
        <f t="shared" si="0"/>
        <v>7</v>
      </c>
    </row>
    <row r="13" spans="2:10">
      <c r="B13" s="10" t="s">
        <v>136</v>
      </c>
      <c r="C13" s="4">
        <v>2</v>
      </c>
      <c r="D13" s="4"/>
      <c r="E13" s="4"/>
      <c r="F13" s="4"/>
      <c r="G13" s="4"/>
      <c r="H13" s="4"/>
      <c r="I13" s="4"/>
      <c r="J13" s="11">
        <f t="shared" si="0"/>
        <v>2</v>
      </c>
    </row>
    <row r="14" spans="2:10" ht="15" thickBot="1">
      <c r="B14" s="12" t="s">
        <v>138</v>
      </c>
      <c r="C14" s="13"/>
      <c r="D14" s="13"/>
      <c r="E14" s="13"/>
      <c r="F14" s="13"/>
      <c r="G14" s="13"/>
      <c r="H14" s="13"/>
      <c r="I14" s="13"/>
      <c r="J14" s="14">
        <f t="shared" si="0"/>
        <v>0</v>
      </c>
    </row>
  </sheetData>
  <sortState ref="B4:J14">
    <sortCondition descending="1" ref="J4:J14"/>
  </sortState>
  <mergeCells count="3">
    <mergeCell ref="B1:J1"/>
    <mergeCell ref="B2:B3"/>
    <mergeCell ref="C2:J2"/>
  </mergeCells>
  <pageMargins left="0.7" right="0.7" top="0.75" bottom="0.75" header="0.3" footer="0.3"/>
  <pageSetup paperSize="9" scale="95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vair. klasėse</vt:lpstr>
      <vt:lpstr>II vair. klasėse</vt:lpstr>
      <vt:lpstr>AWD I vair.</vt:lpstr>
      <vt:lpstr>AWD II vair.</vt:lpstr>
      <vt:lpstr>2WD I vair.</vt:lpstr>
      <vt:lpstr>2WD II vair.</vt:lpstr>
      <vt:lpstr>Komandos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Renata Burbulienė</cp:lastModifiedBy>
  <cp:lastPrinted>2015-06-15T19:41:58Z</cp:lastPrinted>
  <dcterms:created xsi:type="dcterms:W3CDTF">2015-06-06T18:42:45Z</dcterms:created>
  <dcterms:modified xsi:type="dcterms:W3CDTF">2015-09-16T05:38:32Z</dcterms:modified>
</cp:coreProperties>
</file>